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a2010" sheetId="1" r:id="rId1"/>
  </sheets>
  <definedNames/>
  <calcPr fullCalcOnLoad="1"/>
</workbook>
</file>

<file path=xl/sharedStrings.xml><?xml version="1.0" encoding="utf-8"?>
<sst xmlns="http://schemas.openxmlformats.org/spreadsheetml/2006/main" count="533" uniqueCount="267">
  <si>
    <t>ID</t>
  </si>
  <si>
    <t>Doslo_dna</t>
  </si>
  <si>
    <t>Datum_vystavenia</t>
  </si>
  <si>
    <t>Datum_splatnosti</t>
  </si>
  <si>
    <t>suma_fakturovana</t>
  </si>
  <si>
    <t>Datum_vrat_do_uct</t>
  </si>
  <si>
    <t>ROK</t>
  </si>
  <si>
    <t>Poznamka</t>
  </si>
  <si>
    <t>obchodny_nazov</t>
  </si>
  <si>
    <t>t_uc_fdod_uhrada_datum</t>
  </si>
  <si>
    <t>Cislo_fakt</t>
  </si>
  <si>
    <t>Uhradena_suma</t>
  </si>
  <si>
    <t xml:space="preserve">AC Vzdelávacia agentúra </t>
  </si>
  <si>
    <t>105/2010</t>
  </si>
  <si>
    <t>Toner do kopírky</t>
  </si>
  <si>
    <t>Aka servis s.r.o.</t>
  </si>
  <si>
    <t>153/2010</t>
  </si>
  <si>
    <t>COOP Jednota Prešov, spotrebné družstvo</t>
  </si>
  <si>
    <t>136/2010</t>
  </si>
  <si>
    <t>86/2010</t>
  </si>
  <si>
    <t>58/2010</t>
  </si>
  <si>
    <t>35/2010</t>
  </si>
  <si>
    <t>Aktualizácia katastra</t>
  </si>
  <si>
    <t>Danka Tkačová, DM- SERVIS</t>
  </si>
  <si>
    <t>140/2010</t>
  </si>
  <si>
    <t xml:space="preserve">DATALAN a.s. </t>
  </si>
  <si>
    <t>122/2010</t>
  </si>
  <si>
    <t>Podpora Korvinu</t>
  </si>
  <si>
    <t>92/2010</t>
  </si>
  <si>
    <t>Oprava sporáka</t>
  </si>
  <si>
    <t xml:space="preserve">ELBYT PLUS M. Krisandova </t>
  </si>
  <si>
    <t>7/2010</t>
  </si>
  <si>
    <t>Údržba rozhlasu</t>
  </si>
  <si>
    <t>Elramst s.r.o.</t>
  </si>
  <si>
    <t>138/2010</t>
  </si>
  <si>
    <t>Rekonštrukcia a prístavba ZŠ</t>
  </si>
  <si>
    <t xml:space="preserve">EURO - STAV združenie </t>
  </si>
  <si>
    <t>60/2010</t>
  </si>
  <si>
    <t>Podpora k APV KORWIN</t>
  </si>
  <si>
    <t>Euroaltis a.s.</t>
  </si>
  <si>
    <t>23/2010</t>
  </si>
  <si>
    <t xml:space="preserve">Farma Ján Pribula </t>
  </si>
  <si>
    <t>85/2010</t>
  </si>
  <si>
    <t xml:space="preserve">František Miško - PRENAD </t>
  </si>
  <si>
    <t>102/2010</t>
  </si>
  <si>
    <t>Fura s.r.o.</t>
  </si>
  <si>
    <t>Komunálný odpad</t>
  </si>
  <si>
    <t>94/2010</t>
  </si>
  <si>
    <t>Komunálny odpad</t>
  </si>
  <si>
    <t>16/2010</t>
  </si>
  <si>
    <t>Komunalný odpad</t>
  </si>
  <si>
    <t>109/2010</t>
  </si>
  <si>
    <t>64/2010</t>
  </si>
  <si>
    <t>Účelová mapa na projket predĺženia kanalizácie</t>
  </si>
  <si>
    <t xml:space="preserve">GEP Štefan VARGA </t>
  </si>
  <si>
    <t>145/2010</t>
  </si>
  <si>
    <t>Update progr. vybavenia - MZDY</t>
  </si>
  <si>
    <t>IFOsoft verejná obchodná spoločnosť</t>
  </si>
  <si>
    <t>56/2010</t>
  </si>
  <si>
    <t>IKARO s.r.o.</t>
  </si>
  <si>
    <t>34/2010</t>
  </si>
  <si>
    <t xml:space="preserve">Ing. Karol Petrovský - GEOKART </t>
  </si>
  <si>
    <t>88/2010</t>
  </si>
  <si>
    <t>124/2010</t>
  </si>
  <si>
    <t>134/2010</t>
  </si>
  <si>
    <t>Obecné noviny - 2010</t>
  </si>
  <si>
    <t>INPROST s.r.o.</t>
  </si>
  <si>
    <t>29/2010</t>
  </si>
  <si>
    <t>Školenie OU</t>
  </si>
  <si>
    <t>Inštitút pre verejnú správu</t>
  </si>
  <si>
    <t>135/2010</t>
  </si>
  <si>
    <t>Odborná literatúra</t>
  </si>
  <si>
    <t>Stínanie a orezávanie stromov</t>
  </si>
  <si>
    <t xml:space="preserve">Jaroslav Hyrjia - JAHY </t>
  </si>
  <si>
    <t>155/2010</t>
  </si>
  <si>
    <t>Jozef Novák, stolárstvo - NOVDAN</t>
  </si>
  <si>
    <t>110/2010</t>
  </si>
  <si>
    <t>Komunálna poisťovna, a.s.</t>
  </si>
  <si>
    <t>115/2010</t>
  </si>
  <si>
    <t>Poistenie majetku</t>
  </si>
  <si>
    <t>2/2010</t>
  </si>
  <si>
    <t>3/2010</t>
  </si>
  <si>
    <t>Kooperativa poisťovňa a.s.</t>
  </si>
  <si>
    <t>1/2010</t>
  </si>
  <si>
    <t>Krystalux s.r.o.</t>
  </si>
  <si>
    <t>42/2010</t>
  </si>
  <si>
    <t>LE CHEQUE DEJEUNER s.r.o</t>
  </si>
  <si>
    <t>30/2010</t>
  </si>
  <si>
    <t>Stravné lístky</t>
  </si>
  <si>
    <t>159/2010</t>
  </si>
  <si>
    <t>Lindstrom s.r.o.</t>
  </si>
  <si>
    <t>31/2010</t>
  </si>
  <si>
    <t>Čistenie kobercov</t>
  </si>
  <si>
    <t>111/2010</t>
  </si>
  <si>
    <t>101/2010</t>
  </si>
  <si>
    <t xml:space="preserve">Marek MATEJ - PLYNOM </t>
  </si>
  <si>
    <t>87/2010</t>
  </si>
  <si>
    <t>24/2010</t>
  </si>
  <si>
    <t>12/2010</t>
  </si>
  <si>
    <t>Mária Kapallová - KAPAP</t>
  </si>
  <si>
    <t>107/2010</t>
  </si>
  <si>
    <t>131/2010</t>
  </si>
  <si>
    <t>36/2010</t>
  </si>
  <si>
    <t xml:space="preserve">Reflexná páska </t>
  </si>
  <si>
    <t xml:space="preserve">Mária Tóth - Totex </t>
  </si>
  <si>
    <t>143/2010</t>
  </si>
  <si>
    <t>Knihy</t>
  </si>
  <si>
    <t>Marsab s.r.o.</t>
  </si>
  <si>
    <t>148/2010</t>
  </si>
  <si>
    <t>149/2010</t>
  </si>
  <si>
    <t>Odstránenie poruchy</t>
  </si>
  <si>
    <t>O.S.V.O. comp. a.s.</t>
  </si>
  <si>
    <t>49/2010</t>
  </si>
  <si>
    <t>Demontáž vianočnej výzdoby</t>
  </si>
  <si>
    <t>52/2010</t>
  </si>
  <si>
    <t>137/2010</t>
  </si>
  <si>
    <t>Orange Slovensko a.s.</t>
  </si>
  <si>
    <t>47/2010</t>
  </si>
  <si>
    <t>Mobilne telefón OU, SU, KC, Knižnica, DS</t>
  </si>
  <si>
    <t>150/2010</t>
  </si>
  <si>
    <t>10/2010</t>
  </si>
  <si>
    <t>96/2010</t>
  </si>
  <si>
    <t>Likvidácia odpadu</t>
  </si>
  <si>
    <t>Ozon Hanušovce n/T</t>
  </si>
  <si>
    <t>20/2010</t>
  </si>
  <si>
    <t>Poľnohospodárske družstvo</t>
  </si>
  <si>
    <t>8/2010</t>
  </si>
  <si>
    <t>Odvoz VK kontajner</t>
  </si>
  <si>
    <t>161/2010</t>
  </si>
  <si>
    <t>Predplatné - Poradca 2010</t>
  </si>
  <si>
    <t>PORADCA s.r.o.</t>
  </si>
  <si>
    <t>54/2010</t>
  </si>
  <si>
    <t>Predplatné "PORADCA 2010"</t>
  </si>
  <si>
    <t>71/2010</t>
  </si>
  <si>
    <t>84/2010</t>
  </si>
  <si>
    <t>Laboratórny rozbor pitnej vody</t>
  </si>
  <si>
    <t xml:space="preserve">Regionálny úrad verejného zdravotníctva </t>
  </si>
  <si>
    <t>147/2010</t>
  </si>
  <si>
    <t>Reštaurácia DUO</t>
  </si>
  <si>
    <t>76/2010</t>
  </si>
  <si>
    <t>RTVS, s.r.o.</t>
  </si>
  <si>
    <t>61/2010</t>
  </si>
  <si>
    <t>Školenie o sťažnostiach</t>
  </si>
  <si>
    <t>RVC - Prešov</t>
  </si>
  <si>
    <t>112/2010</t>
  </si>
  <si>
    <t xml:space="preserve">Slovak Telekom a.s. </t>
  </si>
  <si>
    <t>37/2010</t>
  </si>
  <si>
    <t>100/2010</t>
  </si>
  <si>
    <t>65/2010</t>
  </si>
  <si>
    <t>67/2010</t>
  </si>
  <si>
    <t>68/2010</t>
  </si>
  <si>
    <t>Telefon Matrika</t>
  </si>
  <si>
    <t>129/2010</t>
  </si>
  <si>
    <t>26/2010</t>
  </si>
  <si>
    <t>27/2010</t>
  </si>
  <si>
    <t>130/2010</t>
  </si>
  <si>
    <t>Predplatné - noviny MŠ</t>
  </si>
  <si>
    <t>Slovenská pošta, a.s.</t>
  </si>
  <si>
    <t>50/2010</t>
  </si>
  <si>
    <t>Slovenský ochranný zväz autorský pre práva k hudobným dielam</t>
  </si>
  <si>
    <t>152/2010</t>
  </si>
  <si>
    <t>Slovenský plynárenský priemysel, a.s</t>
  </si>
  <si>
    <t>57/2010</t>
  </si>
  <si>
    <t>75/2010</t>
  </si>
  <si>
    <t>Plyn za všetky strediska</t>
  </si>
  <si>
    <t>123/2010</t>
  </si>
  <si>
    <t>Surf Point s.r.o.</t>
  </si>
  <si>
    <t>62/2010</t>
  </si>
  <si>
    <t>113/2010</t>
  </si>
  <si>
    <t>19/2010</t>
  </si>
  <si>
    <t>Taiš Rudolf, HUSQVARNA - predaj a servis</t>
  </si>
  <si>
    <t>127/2010</t>
  </si>
  <si>
    <t>Meranie hluku v obci</t>
  </si>
  <si>
    <t xml:space="preserve">Technická univerita v Košiciach </t>
  </si>
  <si>
    <t>156/2010</t>
  </si>
  <si>
    <t xml:space="preserve">VÁHOPROJEKT s.r.o. </t>
  </si>
  <si>
    <t>157/2010</t>
  </si>
  <si>
    <t>Materiál PO</t>
  </si>
  <si>
    <t xml:space="preserve">Viliam Nemčko FIRMA ŠTART </t>
  </si>
  <si>
    <t>142/2010</t>
  </si>
  <si>
    <t>Východoslovenská energetika a.s.</t>
  </si>
  <si>
    <t>69/2010</t>
  </si>
  <si>
    <t>70/2010</t>
  </si>
  <si>
    <t>32/2010</t>
  </si>
  <si>
    <t>33/2010</t>
  </si>
  <si>
    <t>Vodné a stočné</t>
  </si>
  <si>
    <t>Východoslovenská vodarenská spoločnosť a.s.</t>
  </si>
  <si>
    <t>43/2010</t>
  </si>
  <si>
    <t>44/2010</t>
  </si>
  <si>
    <t>Vodné a stočné - bytovka</t>
  </si>
  <si>
    <t>51/2010</t>
  </si>
  <si>
    <t>Vodné a stočné - kult. dom</t>
  </si>
  <si>
    <t>Čistenie kanalizácie ZS</t>
  </si>
  <si>
    <t>93/2010</t>
  </si>
  <si>
    <t>Rozpočtová položka</t>
  </si>
  <si>
    <t>kod</t>
  </si>
  <si>
    <t>EUR</t>
  </si>
  <si>
    <t>Spolu</t>
  </si>
  <si>
    <t>Prídavky Rómovia</t>
  </si>
  <si>
    <t>Čistiace prostriedky - OÚ</t>
  </si>
  <si>
    <t>01116 637001</t>
  </si>
  <si>
    <t>01116 635002</t>
  </si>
  <si>
    <t>0620 637006</t>
  </si>
  <si>
    <t>01116 633006</t>
  </si>
  <si>
    <t>09601 635004</t>
  </si>
  <si>
    <t>0830 635006</t>
  </si>
  <si>
    <t>0912 717001</t>
  </si>
  <si>
    <t>0451 635006</t>
  </si>
  <si>
    <t>Údržba ciest / sneh /</t>
  </si>
  <si>
    <t>Materiál Batéria</t>
  </si>
  <si>
    <t>0320 635004</t>
  </si>
  <si>
    <t xml:space="preserve">Komunálny odpad </t>
  </si>
  <si>
    <t>0510 637004</t>
  </si>
  <si>
    <t>0170 716</t>
  </si>
  <si>
    <t>Toner do tlačiarne Martika</t>
  </si>
  <si>
    <t>0133 635002</t>
  </si>
  <si>
    <t>0840 635006</t>
  </si>
  <si>
    <t>Kadernícký sálon pre deti MŠ - KŠU</t>
  </si>
  <si>
    <t>09111 633006</t>
  </si>
  <si>
    <t>01116 637015</t>
  </si>
  <si>
    <t xml:space="preserve">Súsošie - Reprezentačné </t>
  </si>
  <si>
    <t>01116 633016</t>
  </si>
  <si>
    <t>01116 637014</t>
  </si>
  <si>
    <t>Prehliadka kotla b.j</t>
  </si>
  <si>
    <t>Údržba Plynomera MŠ</t>
  </si>
  <si>
    <t>09111 635006</t>
  </si>
  <si>
    <t>0620 635006</t>
  </si>
  <si>
    <t>Prehliadka  a údržba kotlov všetkých strediskách</t>
  </si>
  <si>
    <t>01116 632 003, 01116635004,0840 635005 0820 635006</t>
  </si>
  <si>
    <t>Kancelárske potreby OU</t>
  </si>
  <si>
    <t>Papier OU</t>
  </si>
  <si>
    <t>Kancelarský materiál MŠ</t>
  </si>
  <si>
    <t>01116 633 006</t>
  </si>
  <si>
    <t>0320 633006</t>
  </si>
  <si>
    <t>08205 633009</t>
  </si>
  <si>
    <t>Údržba semafora</t>
  </si>
  <si>
    <t>0640 635006</t>
  </si>
  <si>
    <t>01116 632003, 01116 632003,0620 632003,08205 632003</t>
  </si>
  <si>
    <t>Údržba ciest</t>
  </si>
  <si>
    <t>0620  633006</t>
  </si>
  <si>
    <t>10201 642001</t>
  </si>
  <si>
    <t>Finačný príspevok dôchodcovia fašiangy</t>
  </si>
  <si>
    <t>Ročný poplatok  ST a SR</t>
  </si>
  <si>
    <t>0830 637004</t>
  </si>
  <si>
    <t>Telefón Matrika</t>
  </si>
  <si>
    <t>Telefón MŠ</t>
  </si>
  <si>
    <t>Telefón OÚ, SÚ</t>
  </si>
  <si>
    <t xml:space="preserve">Spolu </t>
  </si>
  <si>
    <t>0133 632003</t>
  </si>
  <si>
    <t>09111 632003</t>
  </si>
  <si>
    <t>01116 632003,01116 632003</t>
  </si>
  <si>
    <t>Licenia na ver. použitie hudobných diel</t>
  </si>
  <si>
    <t>01116 632003, 0320 632001, 0820 632001, 0840 632001, 09111 632001, 09601 632001</t>
  </si>
  <si>
    <t>Internet - služby PSK</t>
  </si>
  <si>
    <t>Údržba  traktora</t>
  </si>
  <si>
    <t>01116 635004</t>
  </si>
  <si>
    <t xml:space="preserve">Dokumentácia k realizácii prác </t>
  </si>
  <si>
    <t>Elektrina b.j</t>
  </si>
  <si>
    <t>Elektrina všetky strediska</t>
  </si>
  <si>
    <t>0620 632001</t>
  </si>
  <si>
    <t>01116 632001, 0320 632001, 0640 632001, 0820 632001, 0840 632001, 09111 632001, 09601 632001</t>
  </si>
  <si>
    <t>0820 632001</t>
  </si>
  <si>
    <t>01116 632002, 0320 632002, 0820 632002,0840 632002, 09111 632002, 09601632002</t>
  </si>
  <si>
    <t>01116 635006</t>
  </si>
  <si>
    <t>Polohopisný výškopisný plán - projektu Regenerácia centrálnej časti obce Kapušany</t>
  </si>
  <si>
    <t>Obstaranie polohopisného a výškového plánu pre reguláciu potoka Kapanoš</t>
  </si>
  <si>
    <t>Geometrický plán- projektu - projektu Regenerácia centrálnej časti obce Kapušany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</si>
</sst>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9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2" fontId="0" fillId="0" borderId="1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22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22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3" width="14.57421875" style="0" customWidth="1"/>
    <col min="4" max="4" width="15.57421875" style="0" customWidth="1"/>
    <col min="5" max="5" width="17.57421875" style="0" customWidth="1"/>
    <col min="6" max="6" width="15.7109375" style="0" customWidth="1"/>
    <col min="7" max="7" width="17.7109375" style="0" customWidth="1"/>
    <col min="9" max="9" width="44.7109375" style="0" customWidth="1"/>
    <col min="10" max="10" width="19.57421875" style="0" customWidth="1"/>
    <col min="12" max="12" width="14.28125" style="0" customWidth="1"/>
    <col min="14" max="14" width="18.421875" style="0" customWidth="1"/>
  </cols>
  <sheetData>
    <row r="1" spans="1:14" ht="12.75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10</v>
      </c>
      <c r="L1" s="2" t="s">
        <v>11</v>
      </c>
      <c r="M1" s="2" t="s">
        <v>195</v>
      </c>
      <c r="N1" s="2" t="s">
        <v>194</v>
      </c>
    </row>
    <row r="2" spans="1:14" ht="12.75">
      <c r="A2" s="3">
        <v>768</v>
      </c>
      <c r="B2" s="3" t="s">
        <v>12</v>
      </c>
      <c r="C2" s="4">
        <v>40237</v>
      </c>
      <c r="D2" s="4">
        <v>40237</v>
      </c>
      <c r="E2" s="4">
        <v>40237</v>
      </c>
      <c r="F2" s="3">
        <v>48</v>
      </c>
      <c r="G2" s="4">
        <v>40269</v>
      </c>
      <c r="H2" s="3">
        <v>2010</v>
      </c>
      <c r="I2" s="3" t="s">
        <v>68</v>
      </c>
      <c r="J2" s="4">
        <v>40253</v>
      </c>
      <c r="K2" s="3" t="s">
        <v>13</v>
      </c>
      <c r="L2" s="3">
        <v>48</v>
      </c>
      <c r="M2" s="3" t="s">
        <v>196</v>
      </c>
      <c r="N2" s="8" t="s">
        <v>200</v>
      </c>
    </row>
    <row r="3" spans="2:14" ht="12.75">
      <c r="B3" s="5" t="s">
        <v>197</v>
      </c>
      <c r="C3" s="1"/>
      <c r="D3" s="1"/>
      <c r="E3" s="1"/>
      <c r="F3" s="5">
        <v>48</v>
      </c>
      <c r="G3" s="1"/>
      <c r="J3" s="1"/>
      <c r="L3" s="5">
        <v>48</v>
      </c>
      <c r="N3" s="9"/>
    </row>
    <row r="4" spans="1:14" ht="12.75">
      <c r="A4" s="6">
        <v>816</v>
      </c>
      <c r="B4" s="6" t="s">
        <v>15</v>
      </c>
      <c r="C4" s="7">
        <v>40260</v>
      </c>
      <c r="D4" s="7">
        <v>40260</v>
      </c>
      <c r="E4" s="7">
        <v>40274</v>
      </c>
      <c r="F4" s="6">
        <v>57.12</v>
      </c>
      <c r="G4" s="7">
        <v>40269</v>
      </c>
      <c r="H4" s="6">
        <v>2010</v>
      </c>
      <c r="I4" s="6" t="s">
        <v>14</v>
      </c>
      <c r="J4" s="7">
        <v>40269</v>
      </c>
      <c r="K4" s="6" t="s">
        <v>16</v>
      </c>
      <c r="L4" s="6">
        <v>57.12</v>
      </c>
      <c r="M4" s="6" t="s">
        <v>196</v>
      </c>
      <c r="N4" s="10" t="s">
        <v>201</v>
      </c>
    </row>
    <row r="5" spans="2:14" ht="12.75">
      <c r="B5" t="s">
        <v>197</v>
      </c>
      <c r="C5" s="1"/>
      <c r="D5" s="1"/>
      <c r="E5" s="1"/>
      <c r="F5" s="5">
        <v>57.12</v>
      </c>
      <c r="G5" s="1"/>
      <c r="J5" s="1"/>
      <c r="L5" s="5">
        <v>57.12</v>
      </c>
      <c r="N5" s="9"/>
    </row>
    <row r="6" spans="1:14" ht="12.75">
      <c r="A6">
        <v>799</v>
      </c>
      <c r="B6" t="s">
        <v>17</v>
      </c>
      <c r="C6" s="1">
        <v>40246</v>
      </c>
      <c r="D6" s="1">
        <v>40241</v>
      </c>
      <c r="E6" s="1">
        <v>40255</v>
      </c>
      <c r="F6">
        <v>87.13</v>
      </c>
      <c r="G6" s="1">
        <v>40269</v>
      </c>
      <c r="H6">
        <v>2010</v>
      </c>
      <c r="I6" t="s">
        <v>198</v>
      </c>
      <c r="J6" s="1">
        <v>40253</v>
      </c>
      <c r="K6" t="s">
        <v>18</v>
      </c>
      <c r="L6">
        <v>87.13</v>
      </c>
      <c r="M6" t="s">
        <v>196</v>
      </c>
      <c r="N6" s="9" t="s">
        <v>202</v>
      </c>
    </row>
    <row r="7" spans="1:14" ht="12.75">
      <c r="A7">
        <v>749</v>
      </c>
      <c r="B7" t="s">
        <v>17</v>
      </c>
      <c r="C7" s="1">
        <v>40214</v>
      </c>
      <c r="D7" s="1">
        <v>40213</v>
      </c>
      <c r="E7" s="1">
        <v>40227</v>
      </c>
      <c r="F7">
        <v>262.57</v>
      </c>
      <c r="G7" s="1">
        <v>40269</v>
      </c>
      <c r="H7">
        <v>2010</v>
      </c>
      <c r="I7" t="s">
        <v>198</v>
      </c>
      <c r="J7" s="1">
        <v>40220</v>
      </c>
      <c r="K7" t="s">
        <v>19</v>
      </c>
      <c r="L7">
        <v>262.57</v>
      </c>
      <c r="M7" t="s">
        <v>196</v>
      </c>
      <c r="N7" s="9" t="s">
        <v>202</v>
      </c>
    </row>
    <row r="8" spans="1:14" ht="12.75">
      <c r="A8">
        <v>721</v>
      </c>
      <c r="B8" t="s">
        <v>17</v>
      </c>
      <c r="C8" s="1">
        <v>40204</v>
      </c>
      <c r="D8" s="1">
        <v>40204</v>
      </c>
      <c r="E8" s="1">
        <v>40214</v>
      </c>
      <c r="F8">
        <v>72.06</v>
      </c>
      <c r="G8" s="1">
        <v>40271</v>
      </c>
      <c r="H8">
        <v>2010</v>
      </c>
      <c r="I8" t="s">
        <v>199</v>
      </c>
      <c r="J8" s="1">
        <v>40220</v>
      </c>
      <c r="K8" t="s">
        <v>20</v>
      </c>
      <c r="L8">
        <v>72.06</v>
      </c>
      <c r="M8" t="s">
        <v>196</v>
      </c>
      <c r="N8" s="9" t="s">
        <v>203</v>
      </c>
    </row>
    <row r="9" spans="1:14" ht="12.75">
      <c r="A9" s="6">
        <v>698</v>
      </c>
      <c r="B9" s="6" t="s">
        <v>17</v>
      </c>
      <c r="C9" s="7">
        <v>40185</v>
      </c>
      <c r="D9" s="7">
        <v>40185</v>
      </c>
      <c r="E9" s="7">
        <v>40199</v>
      </c>
      <c r="F9" s="6">
        <v>87.33</v>
      </c>
      <c r="G9" s="7">
        <v>40269</v>
      </c>
      <c r="H9" s="6">
        <v>2010</v>
      </c>
      <c r="I9" s="6" t="s">
        <v>198</v>
      </c>
      <c r="J9" s="7">
        <v>40204</v>
      </c>
      <c r="K9" s="6" t="s">
        <v>21</v>
      </c>
      <c r="L9" s="6">
        <v>87.33</v>
      </c>
      <c r="M9" s="6" t="s">
        <v>196</v>
      </c>
      <c r="N9" s="10" t="s">
        <v>202</v>
      </c>
    </row>
    <row r="10" spans="2:14" ht="12.75">
      <c r="B10" s="11" t="s">
        <v>197</v>
      </c>
      <c r="C10" s="1"/>
      <c r="D10" s="1"/>
      <c r="E10" s="1"/>
      <c r="F10" s="5">
        <f>SUM(F6:F9)</f>
        <v>509.09</v>
      </c>
      <c r="G10" s="1"/>
      <c r="J10" s="1"/>
      <c r="L10" s="5">
        <f>SUM(L6:L9)</f>
        <v>509.09</v>
      </c>
      <c r="N10" s="9"/>
    </row>
    <row r="11" spans="1:14" ht="12.75">
      <c r="A11" s="6">
        <v>803</v>
      </c>
      <c r="B11" s="6" t="s">
        <v>23</v>
      </c>
      <c r="C11" s="7">
        <v>40247</v>
      </c>
      <c r="D11" s="7">
        <v>40247</v>
      </c>
      <c r="E11" s="7">
        <v>40257</v>
      </c>
      <c r="F11" s="6">
        <v>68</v>
      </c>
      <c r="G11" s="7">
        <v>40269</v>
      </c>
      <c r="H11" s="6">
        <v>2010</v>
      </c>
      <c r="I11" s="6" t="s">
        <v>22</v>
      </c>
      <c r="J11" s="7">
        <v>40253</v>
      </c>
      <c r="K11" s="6" t="s">
        <v>24</v>
      </c>
      <c r="L11" s="6">
        <v>68</v>
      </c>
      <c r="M11" s="6" t="s">
        <v>196</v>
      </c>
      <c r="N11" s="10" t="s">
        <v>201</v>
      </c>
    </row>
    <row r="12" spans="2:14" ht="12.75">
      <c r="B12" s="11" t="s">
        <v>197</v>
      </c>
      <c r="C12" s="1"/>
      <c r="D12" s="1"/>
      <c r="E12" s="1"/>
      <c r="F12" s="11">
        <v>68</v>
      </c>
      <c r="G12" s="1"/>
      <c r="J12" s="1"/>
      <c r="L12" s="11">
        <v>68</v>
      </c>
      <c r="N12" s="9"/>
    </row>
    <row r="13" spans="1:14" ht="12.75">
      <c r="A13">
        <v>785</v>
      </c>
      <c r="B13" t="s">
        <v>25</v>
      </c>
      <c r="C13" s="1">
        <v>40241</v>
      </c>
      <c r="D13" s="1">
        <v>40237</v>
      </c>
      <c r="E13" s="1">
        <v>40267</v>
      </c>
      <c r="F13">
        <v>47.4</v>
      </c>
      <c r="G13" s="1">
        <v>40269</v>
      </c>
      <c r="H13">
        <v>2010</v>
      </c>
      <c r="I13" t="s">
        <v>27</v>
      </c>
      <c r="J13" s="1">
        <v>40266</v>
      </c>
      <c r="K13" t="s">
        <v>26</v>
      </c>
      <c r="L13">
        <v>47.4</v>
      </c>
      <c r="M13" t="s">
        <v>196</v>
      </c>
      <c r="N13" s="9" t="s">
        <v>201</v>
      </c>
    </row>
    <row r="14" spans="1:14" ht="12.75">
      <c r="A14" s="6">
        <v>755</v>
      </c>
      <c r="B14" s="6" t="s">
        <v>25</v>
      </c>
      <c r="C14" s="7">
        <v>40224</v>
      </c>
      <c r="D14" s="7">
        <v>40209</v>
      </c>
      <c r="E14" s="7">
        <v>40223</v>
      </c>
      <c r="F14" s="6">
        <v>47.4</v>
      </c>
      <c r="G14" s="7">
        <v>40269</v>
      </c>
      <c r="H14" s="6">
        <v>2010</v>
      </c>
      <c r="I14" s="6" t="s">
        <v>27</v>
      </c>
      <c r="J14" s="7">
        <v>40233</v>
      </c>
      <c r="K14" s="6" t="s">
        <v>28</v>
      </c>
      <c r="L14" s="6">
        <v>47.4</v>
      </c>
      <c r="M14" s="6" t="s">
        <v>196</v>
      </c>
      <c r="N14" s="10" t="s">
        <v>201</v>
      </c>
    </row>
    <row r="15" spans="2:14" ht="12.75">
      <c r="B15" s="11" t="s">
        <v>197</v>
      </c>
      <c r="C15" s="1"/>
      <c r="D15" s="1"/>
      <c r="E15" s="1"/>
      <c r="F15" s="5">
        <f>SUM(F13:F14)</f>
        <v>94.8</v>
      </c>
      <c r="G15" s="1"/>
      <c r="J15" s="1"/>
      <c r="L15" s="5">
        <f>SUM(L13:L14)</f>
        <v>94.8</v>
      </c>
      <c r="N15" s="9"/>
    </row>
    <row r="16" spans="1:14" ht="12.75">
      <c r="A16" s="6">
        <v>670</v>
      </c>
      <c r="B16" s="6" t="s">
        <v>30</v>
      </c>
      <c r="C16" s="7">
        <v>40179</v>
      </c>
      <c r="D16" s="7">
        <v>40179</v>
      </c>
      <c r="E16" s="7">
        <v>40182</v>
      </c>
      <c r="F16" s="6">
        <v>35.47</v>
      </c>
      <c r="G16" s="7">
        <v>40269</v>
      </c>
      <c r="H16" s="6">
        <v>2010</v>
      </c>
      <c r="I16" s="6" t="s">
        <v>29</v>
      </c>
      <c r="J16" s="7">
        <v>40186</v>
      </c>
      <c r="K16" s="6" t="s">
        <v>31</v>
      </c>
      <c r="L16" s="6">
        <v>35.47</v>
      </c>
      <c r="M16" s="6" t="s">
        <v>196</v>
      </c>
      <c r="N16" s="10" t="s">
        <v>204</v>
      </c>
    </row>
    <row r="17" spans="2:14" ht="12.75">
      <c r="B17" s="11" t="s">
        <v>197</v>
      </c>
      <c r="C17" s="1"/>
      <c r="D17" s="1"/>
      <c r="E17" s="1"/>
      <c r="F17" s="11">
        <v>35.47</v>
      </c>
      <c r="G17" s="1"/>
      <c r="J17" s="1"/>
      <c r="L17" s="11">
        <v>35.47</v>
      </c>
      <c r="N17" s="9"/>
    </row>
    <row r="18" spans="1:14" ht="12.75">
      <c r="A18" s="6">
        <v>801</v>
      </c>
      <c r="B18" s="6" t="s">
        <v>33</v>
      </c>
      <c r="C18" s="7">
        <v>40246</v>
      </c>
      <c r="D18" s="7">
        <v>40242</v>
      </c>
      <c r="E18" s="7">
        <v>40252</v>
      </c>
      <c r="F18" s="6">
        <v>185.39</v>
      </c>
      <c r="G18" s="12">
        <v>40269</v>
      </c>
      <c r="H18" s="6">
        <v>2010</v>
      </c>
      <c r="I18" s="6" t="s">
        <v>32</v>
      </c>
      <c r="J18" s="12">
        <v>40253</v>
      </c>
      <c r="K18" s="6" t="s">
        <v>34</v>
      </c>
      <c r="L18" s="6">
        <v>185.39</v>
      </c>
      <c r="M18" s="6" t="s">
        <v>196</v>
      </c>
      <c r="N18" s="10" t="s">
        <v>205</v>
      </c>
    </row>
    <row r="19" spans="2:14" ht="12.75">
      <c r="B19" s="11" t="s">
        <v>197</v>
      </c>
      <c r="C19" s="1"/>
      <c r="D19" s="1"/>
      <c r="E19" s="1"/>
      <c r="F19" s="11">
        <v>185.39</v>
      </c>
      <c r="L19" s="11">
        <v>185.39</v>
      </c>
      <c r="N19" s="9"/>
    </row>
    <row r="20" spans="1:14" ht="12.75">
      <c r="A20" s="6">
        <v>723</v>
      </c>
      <c r="B20" s="6" t="s">
        <v>36</v>
      </c>
      <c r="C20" s="7">
        <v>40206</v>
      </c>
      <c r="D20" s="7">
        <v>40206</v>
      </c>
      <c r="E20" s="7">
        <v>40266</v>
      </c>
      <c r="F20" s="6">
        <v>184739.86</v>
      </c>
      <c r="G20" s="7">
        <v>40206</v>
      </c>
      <c r="H20" s="6">
        <v>2010</v>
      </c>
      <c r="I20" s="6" t="s">
        <v>35</v>
      </c>
      <c r="J20" s="7">
        <v>40219</v>
      </c>
      <c r="K20" s="6" t="s">
        <v>37</v>
      </c>
      <c r="L20" s="6">
        <v>184739.86</v>
      </c>
      <c r="M20" s="6" t="s">
        <v>196</v>
      </c>
      <c r="N20" s="10" t="s">
        <v>206</v>
      </c>
    </row>
    <row r="21" spans="2:14" ht="12.75">
      <c r="B21" s="11" t="s">
        <v>197</v>
      </c>
      <c r="C21" s="1"/>
      <c r="D21" s="1"/>
      <c r="E21" s="1"/>
      <c r="F21" s="11">
        <v>184739.86</v>
      </c>
      <c r="G21" s="1"/>
      <c r="J21" s="1"/>
      <c r="L21" s="11">
        <v>184739.86</v>
      </c>
      <c r="N21" s="9"/>
    </row>
    <row r="22" spans="1:14" ht="12.75">
      <c r="A22" s="6">
        <v>686</v>
      </c>
      <c r="B22" s="6" t="s">
        <v>39</v>
      </c>
      <c r="C22" s="7">
        <v>40179</v>
      </c>
      <c r="D22" s="7">
        <v>40179</v>
      </c>
      <c r="E22" s="7">
        <v>40192</v>
      </c>
      <c r="F22" s="6">
        <v>47.4</v>
      </c>
      <c r="G22" s="7">
        <v>40269</v>
      </c>
      <c r="H22" s="6">
        <v>2010</v>
      </c>
      <c r="I22" s="6" t="s">
        <v>38</v>
      </c>
      <c r="J22" s="7">
        <v>40186</v>
      </c>
      <c r="K22" s="6" t="s">
        <v>40</v>
      </c>
      <c r="L22" s="6">
        <v>47.4</v>
      </c>
      <c r="M22" s="6" t="s">
        <v>196</v>
      </c>
      <c r="N22" s="10" t="s">
        <v>201</v>
      </c>
    </row>
    <row r="23" spans="2:14" ht="12.75">
      <c r="B23" s="11" t="s">
        <v>197</v>
      </c>
      <c r="C23" s="1"/>
      <c r="D23" s="1"/>
      <c r="E23" s="1"/>
      <c r="F23" s="11">
        <v>47.4</v>
      </c>
      <c r="G23" s="1"/>
      <c r="J23" s="1"/>
      <c r="L23" s="11">
        <v>47.4</v>
      </c>
      <c r="N23" s="9"/>
    </row>
    <row r="24" spans="1:14" ht="12.75">
      <c r="A24" s="6">
        <v>748</v>
      </c>
      <c r="B24" s="6" t="s">
        <v>41</v>
      </c>
      <c r="C24" s="7">
        <v>40213</v>
      </c>
      <c r="D24" s="7">
        <v>40212</v>
      </c>
      <c r="E24" s="7">
        <v>40226</v>
      </c>
      <c r="F24" s="6">
        <v>712.8</v>
      </c>
      <c r="G24" s="7">
        <v>40269</v>
      </c>
      <c r="H24" s="6">
        <v>2010</v>
      </c>
      <c r="I24" s="6" t="s">
        <v>208</v>
      </c>
      <c r="J24" s="7">
        <v>40226</v>
      </c>
      <c r="K24" s="6" t="s">
        <v>42</v>
      </c>
      <c r="L24" s="6">
        <v>712.8</v>
      </c>
      <c r="M24" s="6" t="s">
        <v>196</v>
      </c>
      <c r="N24" s="10" t="s">
        <v>207</v>
      </c>
    </row>
    <row r="25" spans="2:14" ht="12.75">
      <c r="B25" s="11" t="s">
        <v>197</v>
      </c>
      <c r="C25" s="1"/>
      <c r="D25" s="1"/>
      <c r="E25" s="1"/>
      <c r="F25" s="11">
        <v>712.8</v>
      </c>
      <c r="G25" s="1"/>
      <c r="J25" s="1"/>
      <c r="L25" s="11">
        <v>712.8</v>
      </c>
      <c r="N25" s="9"/>
    </row>
    <row r="26" spans="1:14" ht="12.75">
      <c r="A26" s="6">
        <v>765</v>
      </c>
      <c r="B26" s="6" t="s">
        <v>43</v>
      </c>
      <c r="C26" s="7">
        <v>40237</v>
      </c>
      <c r="D26" s="7">
        <v>40227</v>
      </c>
      <c r="E26" s="7">
        <v>40234</v>
      </c>
      <c r="F26" s="6">
        <v>489.83</v>
      </c>
      <c r="G26" s="7">
        <v>40269</v>
      </c>
      <c r="H26" s="6">
        <v>2010</v>
      </c>
      <c r="I26" s="6" t="s">
        <v>209</v>
      </c>
      <c r="J26" s="7">
        <v>40240</v>
      </c>
      <c r="K26" s="6" t="s">
        <v>44</v>
      </c>
      <c r="L26" s="6">
        <v>489.83</v>
      </c>
      <c r="M26" s="6" t="s">
        <v>196</v>
      </c>
      <c r="N26" s="10" t="s">
        <v>210</v>
      </c>
    </row>
    <row r="27" spans="2:14" ht="12.75">
      <c r="B27" s="11" t="s">
        <v>197</v>
      </c>
      <c r="C27" s="1"/>
      <c r="D27" s="1"/>
      <c r="E27" s="1"/>
      <c r="F27" s="11">
        <v>489.83</v>
      </c>
      <c r="G27" s="1"/>
      <c r="J27" s="1"/>
      <c r="N27" s="9"/>
    </row>
    <row r="28" spans="1:14" ht="12.75">
      <c r="A28">
        <v>757</v>
      </c>
      <c r="B28" t="s">
        <v>45</v>
      </c>
      <c r="C28" s="1">
        <v>40229</v>
      </c>
      <c r="D28" s="1">
        <v>40227</v>
      </c>
      <c r="E28" s="1">
        <v>40241</v>
      </c>
      <c r="F28">
        <v>134.23</v>
      </c>
      <c r="G28" s="1">
        <v>40269</v>
      </c>
      <c r="H28">
        <v>2010</v>
      </c>
      <c r="I28" t="s">
        <v>46</v>
      </c>
      <c r="J28" s="1">
        <v>40233</v>
      </c>
      <c r="K28" t="s">
        <v>47</v>
      </c>
      <c r="L28">
        <v>134.23</v>
      </c>
      <c r="M28" t="s">
        <v>196</v>
      </c>
      <c r="N28" s="9" t="s">
        <v>212</v>
      </c>
    </row>
    <row r="29" spans="1:14" ht="12.75">
      <c r="A29">
        <v>679</v>
      </c>
      <c r="B29" t="s">
        <v>45</v>
      </c>
      <c r="C29" s="1">
        <v>40179</v>
      </c>
      <c r="D29" s="1">
        <v>40179</v>
      </c>
      <c r="E29" s="1">
        <v>40190</v>
      </c>
      <c r="F29">
        <v>1344.37</v>
      </c>
      <c r="G29" s="1">
        <v>40269</v>
      </c>
      <c r="H29">
        <v>2010</v>
      </c>
      <c r="I29" t="s">
        <v>48</v>
      </c>
      <c r="J29" s="1">
        <v>40186</v>
      </c>
      <c r="K29" t="s">
        <v>49</v>
      </c>
      <c r="L29">
        <v>1344.37</v>
      </c>
      <c r="M29" t="s">
        <v>196</v>
      </c>
      <c r="N29" s="9" t="s">
        <v>212</v>
      </c>
    </row>
    <row r="30" spans="1:14" ht="12.75">
      <c r="A30">
        <v>772</v>
      </c>
      <c r="B30" t="s">
        <v>45</v>
      </c>
      <c r="C30" s="1">
        <v>40237</v>
      </c>
      <c r="D30" s="1">
        <v>40237</v>
      </c>
      <c r="E30" s="1">
        <v>40237</v>
      </c>
      <c r="F30">
        <v>1353.63</v>
      </c>
      <c r="G30" s="1">
        <v>40269</v>
      </c>
      <c r="H30">
        <v>2010</v>
      </c>
      <c r="I30" t="s">
        <v>50</v>
      </c>
      <c r="J30" s="1">
        <v>40253</v>
      </c>
      <c r="K30" t="s">
        <v>51</v>
      </c>
      <c r="L30">
        <v>1353.63</v>
      </c>
      <c r="M30" t="s">
        <v>196</v>
      </c>
      <c r="N30" s="9" t="s">
        <v>212</v>
      </c>
    </row>
    <row r="31" spans="1:14" ht="12.75">
      <c r="A31" s="6">
        <v>727</v>
      </c>
      <c r="B31" s="6" t="s">
        <v>45</v>
      </c>
      <c r="C31" s="7">
        <v>40209</v>
      </c>
      <c r="D31" s="7">
        <v>40209</v>
      </c>
      <c r="E31" s="7">
        <v>40223</v>
      </c>
      <c r="F31" s="6">
        <v>1354.52</v>
      </c>
      <c r="G31" s="7">
        <v>40271</v>
      </c>
      <c r="H31" s="6">
        <v>2010</v>
      </c>
      <c r="I31" s="6" t="s">
        <v>211</v>
      </c>
      <c r="J31" s="7">
        <v>40221</v>
      </c>
      <c r="K31" s="6" t="s">
        <v>52</v>
      </c>
      <c r="L31" s="6">
        <v>1354.52</v>
      </c>
      <c r="M31" s="6" t="s">
        <v>196</v>
      </c>
      <c r="N31" s="10" t="s">
        <v>212</v>
      </c>
    </row>
    <row r="32" spans="2:14" ht="12.75">
      <c r="B32" s="11" t="s">
        <v>197</v>
      </c>
      <c r="C32" s="1"/>
      <c r="D32" s="1"/>
      <c r="E32" s="1"/>
      <c r="F32" s="5">
        <f>SUM(F28:F31)</f>
        <v>4186.75</v>
      </c>
      <c r="G32" s="1"/>
      <c r="J32" s="1"/>
      <c r="L32" s="5">
        <f>SUM(L28:L31)</f>
        <v>4186.75</v>
      </c>
      <c r="N32" s="9"/>
    </row>
    <row r="33" spans="1:14" ht="12.75">
      <c r="A33" s="6">
        <v>808</v>
      </c>
      <c r="B33" s="6" t="s">
        <v>54</v>
      </c>
      <c r="C33" s="7">
        <v>40252</v>
      </c>
      <c r="D33" s="7">
        <v>40252</v>
      </c>
      <c r="E33" s="7">
        <v>40259</v>
      </c>
      <c r="F33" s="6">
        <v>238</v>
      </c>
      <c r="G33" s="7">
        <v>40273</v>
      </c>
      <c r="H33" s="6">
        <v>2010</v>
      </c>
      <c r="I33" s="6" t="s">
        <v>53</v>
      </c>
      <c r="J33" s="7">
        <v>40255</v>
      </c>
      <c r="K33" s="6" t="s">
        <v>55</v>
      </c>
      <c r="L33" s="6">
        <v>238</v>
      </c>
      <c r="M33" s="6" t="s">
        <v>196</v>
      </c>
      <c r="N33" s="10" t="s">
        <v>213</v>
      </c>
    </row>
    <row r="34" spans="2:14" ht="12.75">
      <c r="B34" s="11" t="s">
        <v>197</v>
      </c>
      <c r="C34" s="1"/>
      <c r="D34" s="1"/>
      <c r="E34" s="1"/>
      <c r="F34" s="11">
        <v>238</v>
      </c>
      <c r="G34" s="1"/>
      <c r="J34" s="1"/>
      <c r="L34" s="11">
        <v>238</v>
      </c>
      <c r="N34" s="9"/>
    </row>
    <row r="35" spans="1:14" ht="12.75">
      <c r="A35" s="6">
        <v>719</v>
      </c>
      <c r="B35" s="6" t="s">
        <v>57</v>
      </c>
      <c r="C35" s="7">
        <v>40200</v>
      </c>
      <c r="D35" s="7">
        <v>40200</v>
      </c>
      <c r="E35" s="7">
        <v>40210</v>
      </c>
      <c r="F35" s="6">
        <v>66.64</v>
      </c>
      <c r="G35" s="7">
        <v>40269</v>
      </c>
      <c r="H35" s="6">
        <v>2010</v>
      </c>
      <c r="I35" s="6" t="s">
        <v>56</v>
      </c>
      <c r="J35" s="7">
        <v>40220</v>
      </c>
      <c r="K35" s="6" t="s">
        <v>58</v>
      </c>
      <c r="L35" s="6">
        <v>66.64</v>
      </c>
      <c r="M35" s="6" t="s">
        <v>196</v>
      </c>
      <c r="N35" s="10" t="s">
        <v>201</v>
      </c>
    </row>
    <row r="36" spans="2:14" ht="12.75">
      <c r="B36" s="11" t="s">
        <v>197</v>
      </c>
      <c r="C36" s="1"/>
      <c r="D36" s="1"/>
      <c r="E36" s="1"/>
      <c r="F36" s="11">
        <v>66.64</v>
      </c>
      <c r="G36" s="1"/>
      <c r="J36" s="1"/>
      <c r="L36" s="11">
        <v>66.64</v>
      </c>
      <c r="N36" s="9"/>
    </row>
    <row r="37" spans="1:14" ht="12.75">
      <c r="A37" s="6">
        <v>697</v>
      </c>
      <c r="B37" s="6" t="s">
        <v>59</v>
      </c>
      <c r="C37" s="7">
        <v>40183</v>
      </c>
      <c r="D37" s="7">
        <v>40183</v>
      </c>
      <c r="E37" s="7">
        <v>40193</v>
      </c>
      <c r="F37" s="6">
        <v>52.8</v>
      </c>
      <c r="G37" s="7">
        <v>40269</v>
      </c>
      <c r="H37" s="6">
        <v>2010</v>
      </c>
      <c r="I37" s="6" t="s">
        <v>214</v>
      </c>
      <c r="J37" s="7">
        <v>40186</v>
      </c>
      <c r="K37" s="6" t="s">
        <v>60</v>
      </c>
      <c r="L37" s="6">
        <v>52.8</v>
      </c>
      <c r="M37" s="6" t="s">
        <v>196</v>
      </c>
      <c r="N37" s="10" t="s">
        <v>215</v>
      </c>
    </row>
    <row r="38" spans="2:14" ht="12.75">
      <c r="B38" s="11" t="s">
        <v>197</v>
      </c>
      <c r="C38" s="1"/>
      <c r="D38" s="1"/>
      <c r="E38" s="1"/>
      <c r="F38" s="11">
        <v>52.8</v>
      </c>
      <c r="G38" s="1"/>
      <c r="L38" s="11">
        <v>52.8</v>
      </c>
      <c r="N38" s="9"/>
    </row>
    <row r="39" spans="1:14" ht="12.75">
      <c r="A39">
        <v>751</v>
      </c>
      <c r="B39" t="s">
        <v>61</v>
      </c>
      <c r="C39" s="1">
        <v>40219</v>
      </c>
      <c r="D39" s="1">
        <v>40212</v>
      </c>
      <c r="E39" s="1">
        <v>40226</v>
      </c>
      <c r="F39">
        <v>4998</v>
      </c>
      <c r="G39" s="1">
        <v>40269</v>
      </c>
      <c r="H39">
        <v>2010</v>
      </c>
      <c r="I39" t="s">
        <v>265</v>
      </c>
      <c r="J39" s="14">
        <v>40220</v>
      </c>
      <c r="K39" t="s">
        <v>62</v>
      </c>
      <c r="L39">
        <v>4998</v>
      </c>
      <c r="M39" t="s">
        <v>196</v>
      </c>
      <c r="N39" s="9" t="s">
        <v>213</v>
      </c>
    </row>
    <row r="40" spans="1:14" ht="12.75">
      <c r="A40">
        <v>787</v>
      </c>
      <c r="B40" t="s">
        <v>61</v>
      </c>
      <c r="C40" s="1">
        <v>40246</v>
      </c>
      <c r="D40" s="1">
        <v>40241</v>
      </c>
      <c r="E40" s="1">
        <v>40255</v>
      </c>
      <c r="F40">
        <v>3927</v>
      </c>
      <c r="G40" s="1">
        <v>40269</v>
      </c>
      <c r="H40">
        <v>2010</v>
      </c>
      <c r="I40" t="s">
        <v>264</v>
      </c>
      <c r="J40" s="14">
        <v>40281</v>
      </c>
      <c r="K40" t="s">
        <v>63</v>
      </c>
      <c r="L40">
        <v>3927</v>
      </c>
      <c r="M40" t="s">
        <v>196</v>
      </c>
      <c r="N40" s="9" t="s">
        <v>213</v>
      </c>
    </row>
    <row r="41" spans="1:14" ht="12.75">
      <c r="A41" s="6">
        <v>797</v>
      </c>
      <c r="B41" s="6" t="s">
        <v>61</v>
      </c>
      <c r="C41" s="7">
        <v>40246</v>
      </c>
      <c r="D41" s="7">
        <v>40241</v>
      </c>
      <c r="E41" s="7">
        <v>40255</v>
      </c>
      <c r="F41" s="6">
        <v>178.5</v>
      </c>
      <c r="G41" s="7">
        <v>40269</v>
      </c>
      <c r="H41" s="6">
        <v>2010</v>
      </c>
      <c r="I41" s="6" t="s">
        <v>266</v>
      </c>
      <c r="J41" s="7">
        <v>40281</v>
      </c>
      <c r="K41" s="6" t="s">
        <v>64</v>
      </c>
      <c r="L41" s="6">
        <v>178.5</v>
      </c>
      <c r="M41" s="6" t="s">
        <v>196</v>
      </c>
      <c r="N41" s="10" t="s">
        <v>213</v>
      </c>
    </row>
    <row r="42" spans="2:14" ht="12.75">
      <c r="B42" s="11" t="s">
        <v>197</v>
      </c>
      <c r="C42" s="1"/>
      <c r="D42" s="1"/>
      <c r="E42" s="1"/>
      <c r="F42" s="5">
        <f>SUM(F39:F41)</f>
        <v>9103.5</v>
      </c>
      <c r="G42" s="1"/>
      <c r="J42" s="1"/>
      <c r="L42" s="5">
        <f>SUM(L39:L41)</f>
        <v>9103.5</v>
      </c>
      <c r="N42" s="9"/>
    </row>
    <row r="43" spans="1:14" ht="12.75">
      <c r="A43" s="6">
        <v>692</v>
      </c>
      <c r="B43" s="6" t="s">
        <v>66</v>
      </c>
      <c r="C43" s="7">
        <v>40182</v>
      </c>
      <c r="D43" s="7">
        <v>40182</v>
      </c>
      <c r="E43" s="7">
        <v>40189</v>
      </c>
      <c r="F43" s="6">
        <v>44.2</v>
      </c>
      <c r="G43" s="7">
        <v>40269</v>
      </c>
      <c r="H43" s="6">
        <v>2010</v>
      </c>
      <c r="I43" s="6" t="s">
        <v>65</v>
      </c>
      <c r="J43" s="7">
        <v>40186</v>
      </c>
      <c r="K43" s="6" t="s">
        <v>67</v>
      </c>
      <c r="L43" s="6">
        <v>44.2</v>
      </c>
      <c r="M43" s="6" t="s">
        <v>196</v>
      </c>
      <c r="N43" s="10" t="s">
        <v>203</v>
      </c>
    </row>
    <row r="44" spans="2:14" ht="12.75">
      <c r="B44" s="11" t="s">
        <v>197</v>
      </c>
      <c r="C44" s="1"/>
      <c r="D44" s="1"/>
      <c r="E44" s="1"/>
      <c r="F44" s="11">
        <v>44.2</v>
      </c>
      <c r="G44" s="1"/>
      <c r="J44" s="1"/>
      <c r="L44" s="11">
        <v>44.2</v>
      </c>
      <c r="N44" s="9"/>
    </row>
    <row r="45" spans="1:14" ht="12.75">
      <c r="A45" s="6">
        <v>798</v>
      </c>
      <c r="B45" s="6" t="s">
        <v>69</v>
      </c>
      <c r="C45" s="7">
        <v>40246</v>
      </c>
      <c r="D45" s="7">
        <v>40241</v>
      </c>
      <c r="E45" s="7">
        <v>40256</v>
      </c>
      <c r="F45" s="6">
        <v>47</v>
      </c>
      <c r="G45" s="7">
        <v>40269</v>
      </c>
      <c r="H45" s="6">
        <v>2010</v>
      </c>
      <c r="I45" s="6" t="s">
        <v>68</v>
      </c>
      <c r="J45" s="7">
        <v>40269</v>
      </c>
      <c r="K45" s="6" t="s">
        <v>70</v>
      </c>
      <c r="L45" s="6">
        <v>47</v>
      </c>
      <c r="M45" s="6" t="s">
        <v>196</v>
      </c>
      <c r="N45" s="10" t="s">
        <v>200</v>
      </c>
    </row>
    <row r="46" spans="2:14" ht="12.75">
      <c r="B46" s="11" t="s">
        <v>197</v>
      </c>
      <c r="C46" s="1"/>
      <c r="D46" s="1"/>
      <c r="E46" s="1"/>
      <c r="F46" s="11">
        <v>47</v>
      </c>
      <c r="G46" s="1"/>
      <c r="J46" s="1"/>
      <c r="L46" s="11">
        <v>47</v>
      </c>
      <c r="N46" s="9"/>
    </row>
    <row r="47" spans="1:14" ht="12.75">
      <c r="A47" s="6">
        <v>818</v>
      </c>
      <c r="B47" s="6" t="s">
        <v>73</v>
      </c>
      <c r="C47" s="7">
        <v>40262</v>
      </c>
      <c r="D47" s="7">
        <v>40262</v>
      </c>
      <c r="E47" s="7">
        <v>40276</v>
      </c>
      <c r="F47" s="6">
        <v>1099.15</v>
      </c>
      <c r="G47" s="7">
        <v>40269</v>
      </c>
      <c r="H47" s="6">
        <v>2010</v>
      </c>
      <c r="I47" s="6" t="s">
        <v>72</v>
      </c>
      <c r="J47" s="7">
        <v>40276</v>
      </c>
      <c r="K47" s="6" t="s">
        <v>74</v>
      </c>
      <c r="L47" s="6">
        <v>1099.15</v>
      </c>
      <c r="M47" s="6" t="s">
        <v>196</v>
      </c>
      <c r="N47" s="10" t="s">
        <v>216</v>
      </c>
    </row>
    <row r="48" spans="2:14" ht="12.75">
      <c r="B48" s="11" t="s">
        <v>197</v>
      </c>
      <c r="C48" s="1"/>
      <c r="D48" s="1"/>
      <c r="E48" s="1"/>
      <c r="F48" s="5">
        <f>SUM(F47:F47)</f>
        <v>1099.15</v>
      </c>
      <c r="G48" s="1"/>
      <c r="J48" s="1"/>
      <c r="L48" s="5">
        <f>SUM(L47:L47)</f>
        <v>1099.15</v>
      </c>
      <c r="N48" s="9"/>
    </row>
    <row r="49" spans="1:14" ht="12.75">
      <c r="A49" s="6">
        <v>773</v>
      </c>
      <c r="B49" s="6" t="s">
        <v>75</v>
      </c>
      <c r="C49" s="7">
        <v>40237</v>
      </c>
      <c r="D49" s="7">
        <v>40233</v>
      </c>
      <c r="E49" s="7">
        <v>40237</v>
      </c>
      <c r="F49" s="6">
        <v>270</v>
      </c>
      <c r="G49" s="7">
        <v>40269</v>
      </c>
      <c r="H49" s="6">
        <v>2010</v>
      </c>
      <c r="I49" s="6" t="s">
        <v>217</v>
      </c>
      <c r="J49" s="7">
        <v>40237</v>
      </c>
      <c r="K49" s="6" t="s">
        <v>76</v>
      </c>
      <c r="L49" s="6">
        <v>270</v>
      </c>
      <c r="M49" s="6" t="s">
        <v>196</v>
      </c>
      <c r="N49" s="10" t="s">
        <v>218</v>
      </c>
    </row>
    <row r="50" spans="2:14" ht="12.75">
      <c r="B50" s="11" t="s">
        <v>197</v>
      </c>
      <c r="C50" s="1"/>
      <c r="D50" s="1"/>
      <c r="E50" s="1"/>
      <c r="F50" s="5">
        <v>270</v>
      </c>
      <c r="G50" s="1"/>
      <c r="L50" s="5">
        <v>270</v>
      </c>
      <c r="N50" s="9"/>
    </row>
    <row r="51" spans="1:14" ht="12.75">
      <c r="A51">
        <v>778</v>
      </c>
      <c r="B51" t="s">
        <v>77</v>
      </c>
      <c r="C51" s="1">
        <v>40237</v>
      </c>
      <c r="D51" s="1">
        <v>40231</v>
      </c>
      <c r="E51" s="1">
        <v>40237</v>
      </c>
      <c r="F51">
        <v>240.76</v>
      </c>
      <c r="G51" s="1">
        <v>40269</v>
      </c>
      <c r="H51">
        <v>2010</v>
      </c>
      <c r="I51" t="s">
        <v>79</v>
      </c>
      <c r="J51" s="14">
        <v>40237</v>
      </c>
      <c r="K51" t="s">
        <v>78</v>
      </c>
      <c r="L51" s="13">
        <v>240.76</v>
      </c>
      <c r="M51" t="s">
        <v>196</v>
      </c>
      <c r="N51" s="9" t="s">
        <v>219</v>
      </c>
    </row>
    <row r="52" spans="1:14" ht="12.75">
      <c r="A52">
        <v>665</v>
      </c>
      <c r="B52" t="s">
        <v>77</v>
      </c>
      <c r="C52" s="1">
        <v>40179</v>
      </c>
      <c r="D52" s="1">
        <v>40179</v>
      </c>
      <c r="E52" s="1">
        <v>40289</v>
      </c>
      <c r="F52">
        <v>240.76</v>
      </c>
      <c r="G52" s="1">
        <v>40269</v>
      </c>
      <c r="H52">
        <v>2010</v>
      </c>
      <c r="I52" t="s">
        <v>79</v>
      </c>
      <c r="J52" s="1">
        <v>40266</v>
      </c>
      <c r="K52" t="s">
        <v>80</v>
      </c>
      <c r="L52">
        <v>240.76</v>
      </c>
      <c r="M52" t="s">
        <v>196</v>
      </c>
      <c r="N52" s="9" t="s">
        <v>219</v>
      </c>
    </row>
    <row r="53" spans="1:14" ht="12.75">
      <c r="A53" s="6">
        <v>666</v>
      </c>
      <c r="B53" s="6" t="s">
        <v>77</v>
      </c>
      <c r="C53" s="7">
        <v>40179</v>
      </c>
      <c r="D53" s="7">
        <v>40179</v>
      </c>
      <c r="E53" s="7">
        <v>40548</v>
      </c>
      <c r="F53" s="6">
        <v>211.58</v>
      </c>
      <c r="G53" s="7">
        <v>40269</v>
      </c>
      <c r="H53" s="6">
        <v>2010</v>
      </c>
      <c r="I53" s="6" t="s">
        <v>79</v>
      </c>
      <c r="J53" s="7">
        <v>40186</v>
      </c>
      <c r="K53" s="6" t="s">
        <v>81</v>
      </c>
      <c r="L53" s="6">
        <v>211.58</v>
      </c>
      <c r="M53" s="6" t="s">
        <v>196</v>
      </c>
      <c r="N53" s="10" t="s">
        <v>219</v>
      </c>
    </row>
    <row r="54" spans="2:14" ht="12.75">
      <c r="B54" s="11" t="s">
        <v>197</v>
      </c>
      <c r="C54" s="1"/>
      <c r="D54" s="1"/>
      <c r="E54" s="1"/>
      <c r="F54" s="5">
        <f>SUM(F51:F53)</f>
        <v>693.1</v>
      </c>
      <c r="G54" s="1"/>
      <c r="J54" s="1"/>
      <c r="L54" s="5">
        <f>SUM(L51:L53)</f>
        <v>693.1</v>
      </c>
      <c r="N54" s="9"/>
    </row>
    <row r="55" spans="1:14" ht="12.75">
      <c r="A55" s="6">
        <v>664</v>
      </c>
      <c r="B55" s="6" t="s">
        <v>82</v>
      </c>
      <c r="C55" s="7">
        <v>40179</v>
      </c>
      <c r="D55" s="7">
        <v>40179</v>
      </c>
      <c r="E55" s="7">
        <v>40543</v>
      </c>
      <c r="F55" s="6">
        <v>194.85</v>
      </c>
      <c r="G55" s="7">
        <v>40269</v>
      </c>
      <c r="H55" s="6">
        <v>2010</v>
      </c>
      <c r="I55" s="6" t="s">
        <v>79</v>
      </c>
      <c r="J55" s="7">
        <v>40204</v>
      </c>
      <c r="K55" s="6" t="s">
        <v>83</v>
      </c>
      <c r="L55" s="6">
        <v>194.85</v>
      </c>
      <c r="M55" s="6" t="s">
        <v>196</v>
      </c>
      <c r="N55" s="10" t="s">
        <v>219</v>
      </c>
    </row>
    <row r="56" spans="2:14" ht="12.75">
      <c r="B56" s="11" t="s">
        <v>197</v>
      </c>
      <c r="C56" s="1"/>
      <c r="D56" s="1"/>
      <c r="E56" s="1"/>
      <c r="F56" s="5">
        <f>SUM(F55:F55)</f>
        <v>194.85</v>
      </c>
      <c r="G56" s="1"/>
      <c r="J56" s="1"/>
      <c r="L56" s="11">
        <v>194.85</v>
      </c>
      <c r="N56" s="9"/>
    </row>
    <row r="57" spans="1:14" ht="12.75">
      <c r="A57" s="6">
        <v>705</v>
      </c>
      <c r="B57" s="6" t="s">
        <v>84</v>
      </c>
      <c r="C57" s="7">
        <v>40190</v>
      </c>
      <c r="D57" s="7">
        <v>40190</v>
      </c>
      <c r="E57" s="7">
        <v>40193</v>
      </c>
      <c r="F57" s="6">
        <v>220.03</v>
      </c>
      <c r="G57" s="7">
        <v>40269</v>
      </c>
      <c r="H57" s="6">
        <v>2010</v>
      </c>
      <c r="I57" s="6" t="s">
        <v>220</v>
      </c>
      <c r="J57" s="7">
        <v>40191</v>
      </c>
      <c r="K57" s="6" t="s">
        <v>85</v>
      </c>
      <c r="L57" s="6">
        <v>220.03</v>
      </c>
      <c r="M57" s="6" t="s">
        <v>196</v>
      </c>
      <c r="N57" s="10" t="s">
        <v>221</v>
      </c>
    </row>
    <row r="58" spans="2:14" ht="12.75">
      <c r="B58" s="11" t="s">
        <v>197</v>
      </c>
      <c r="C58" s="1"/>
      <c r="D58" s="1"/>
      <c r="E58" s="1"/>
      <c r="F58" s="5">
        <v>220.03</v>
      </c>
      <c r="G58" s="1"/>
      <c r="J58" s="1"/>
      <c r="L58" s="11">
        <v>220.03</v>
      </c>
      <c r="N58" s="9"/>
    </row>
    <row r="59" spans="1:14" ht="12.75">
      <c r="A59">
        <v>693</v>
      </c>
      <c r="B59" t="s">
        <v>86</v>
      </c>
      <c r="C59" s="1">
        <v>40182</v>
      </c>
      <c r="D59" s="1">
        <v>40182</v>
      </c>
      <c r="E59" s="1">
        <v>40196</v>
      </c>
      <c r="F59">
        <v>2108.33</v>
      </c>
      <c r="G59" s="1">
        <v>40269</v>
      </c>
      <c r="H59">
        <v>2010</v>
      </c>
      <c r="I59" t="s">
        <v>88</v>
      </c>
      <c r="J59" s="1">
        <v>40205</v>
      </c>
      <c r="K59" t="s">
        <v>87</v>
      </c>
      <c r="L59">
        <v>2108.33</v>
      </c>
      <c r="M59" t="s">
        <v>196</v>
      </c>
      <c r="N59" s="9" t="s">
        <v>222</v>
      </c>
    </row>
    <row r="60" spans="1:14" ht="12.75">
      <c r="A60" s="6">
        <v>822</v>
      </c>
      <c r="B60" s="6" t="s">
        <v>86</v>
      </c>
      <c r="C60" s="7">
        <v>40268</v>
      </c>
      <c r="D60" s="7">
        <v>40263</v>
      </c>
      <c r="E60" s="7">
        <v>40277</v>
      </c>
      <c r="F60" s="6">
        <v>1808.33</v>
      </c>
      <c r="G60" s="7">
        <v>40269</v>
      </c>
      <c r="H60" s="6">
        <v>2010</v>
      </c>
      <c r="I60" s="6" t="s">
        <v>88</v>
      </c>
      <c r="J60" s="7">
        <v>40269</v>
      </c>
      <c r="K60" s="6" t="s">
        <v>89</v>
      </c>
      <c r="L60" s="6">
        <v>1808.33</v>
      </c>
      <c r="M60" s="6" t="s">
        <v>196</v>
      </c>
      <c r="N60" s="10" t="s">
        <v>222</v>
      </c>
    </row>
    <row r="61" spans="2:14" ht="12.75">
      <c r="B61" s="11" t="s">
        <v>197</v>
      </c>
      <c r="C61" s="1"/>
      <c r="D61" s="1"/>
      <c r="E61" s="1"/>
      <c r="F61" s="5">
        <f>SUM(F59:F60)</f>
        <v>3916.66</v>
      </c>
      <c r="G61" s="1"/>
      <c r="J61" s="1"/>
      <c r="L61" s="5">
        <f>SUM(L59:L60)</f>
        <v>3916.66</v>
      </c>
      <c r="N61" s="9"/>
    </row>
    <row r="62" spans="1:14" ht="12.75">
      <c r="A62">
        <v>694</v>
      </c>
      <c r="B62" t="s">
        <v>90</v>
      </c>
      <c r="C62" s="1">
        <v>40178</v>
      </c>
      <c r="D62" s="1">
        <v>40183</v>
      </c>
      <c r="E62" s="1">
        <v>40198</v>
      </c>
      <c r="F62">
        <v>26.73</v>
      </c>
      <c r="G62" s="1">
        <v>40269</v>
      </c>
      <c r="H62">
        <v>2010</v>
      </c>
      <c r="I62" t="s">
        <v>92</v>
      </c>
      <c r="J62" s="1">
        <v>40204</v>
      </c>
      <c r="K62" t="s">
        <v>91</v>
      </c>
      <c r="L62">
        <v>26.73</v>
      </c>
      <c r="M62" t="s">
        <v>196</v>
      </c>
      <c r="N62" s="9" t="s">
        <v>203</v>
      </c>
    </row>
    <row r="63" spans="1:14" ht="12.75">
      <c r="A63">
        <v>774</v>
      </c>
      <c r="B63" t="s">
        <v>90</v>
      </c>
      <c r="C63" s="1">
        <v>40237</v>
      </c>
      <c r="D63" s="1">
        <v>40237</v>
      </c>
      <c r="E63" s="1">
        <v>40254</v>
      </c>
      <c r="F63">
        <v>18.68</v>
      </c>
      <c r="G63" s="1">
        <v>40269</v>
      </c>
      <c r="H63">
        <v>2010</v>
      </c>
      <c r="I63" t="s">
        <v>92</v>
      </c>
      <c r="J63" s="1">
        <v>40253</v>
      </c>
      <c r="K63" t="s">
        <v>93</v>
      </c>
      <c r="L63">
        <v>18.68</v>
      </c>
      <c r="M63" t="s">
        <v>196</v>
      </c>
      <c r="N63" s="9" t="s">
        <v>203</v>
      </c>
    </row>
    <row r="64" spans="1:14" ht="12.75">
      <c r="A64" s="6">
        <v>764</v>
      </c>
      <c r="B64" s="6" t="s">
        <v>90</v>
      </c>
      <c r="C64" s="7">
        <v>40237</v>
      </c>
      <c r="D64" s="7">
        <v>40214</v>
      </c>
      <c r="E64" s="7">
        <v>40228</v>
      </c>
      <c r="F64" s="6">
        <v>23.18</v>
      </c>
      <c r="G64" s="7">
        <v>40269</v>
      </c>
      <c r="H64" s="6">
        <v>2010</v>
      </c>
      <c r="I64" s="6" t="s">
        <v>92</v>
      </c>
      <c r="J64" s="7">
        <v>40225</v>
      </c>
      <c r="K64" s="6" t="s">
        <v>94</v>
      </c>
      <c r="L64" s="6">
        <v>23.18</v>
      </c>
      <c r="M64" s="6" t="s">
        <v>196</v>
      </c>
      <c r="N64" s="10" t="s">
        <v>203</v>
      </c>
    </row>
    <row r="65" spans="2:14" ht="12.75">
      <c r="B65" s="11" t="s">
        <v>197</v>
      </c>
      <c r="C65" s="1"/>
      <c r="D65" s="1"/>
      <c r="E65" s="1"/>
      <c r="F65" s="5">
        <f>SUM(F62:F64)</f>
        <v>68.59</v>
      </c>
      <c r="G65" s="1"/>
      <c r="J65" s="1"/>
      <c r="L65" s="5">
        <f>SUM(L62:L64)</f>
        <v>68.59</v>
      </c>
      <c r="N65" s="9"/>
    </row>
    <row r="66" spans="1:14" ht="12.75">
      <c r="A66">
        <v>750</v>
      </c>
      <c r="B66" t="s">
        <v>95</v>
      </c>
      <c r="C66" s="1">
        <v>40219</v>
      </c>
      <c r="D66" s="1">
        <v>40217</v>
      </c>
      <c r="E66" s="1">
        <v>40231</v>
      </c>
      <c r="F66">
        <v>52.96</v>
      </c>
      <c r="G66" s="1">
        <v>40269</v>
      </c>
      <c r="H66">
        <v>2010</v>
      </c>
      <c r="I66" t="s">
        <v>224</v>
      </c>
      <c r="J66" s="1">
        <v>40233</v>
      </c>
      <c r="K66" t="s">
        <v>96</v>
      </c>
      <c r="L66">
        <v>52.96</v>
      </c>
      <c r="M66" t="s">
        <v>196</v>
      </c>
      <c r="N66" s="9" t="s">
        <v>225</v>
      </c>
    </row>
    <row r="67" spans="1:14" ht="38.25">
      <c r="A67">
        <v>687</v>
      </c>
      <c r="B67" t="s">
        <v>95</v>
      </c>
      <c r="C67" s="1">
        <v>40179</v>
      </c>
      <c r="D67" s="1">
        <v>40179</v>
      </c>
      <c r="E67" s="1">
        <v>40199</v>
      </c>
      <c r="F67">
        <v>2209.83</v>
      </c>
      <c r="G67" s="1">
        <v>40269</v>
      </c>
      <c r="H67">
        <v>2010</v>
      </c>
      <c r="I67" t="s">
        <v>227</v>
      </c>
      <c r="J67" s="1">
        <v>40204</v>
      </c>
      <c r="K67" t="s">
        <v>97</v>
      </c>
      <c r="L67">
        <v>2209.83</v>
      </c>
      <c r="M67" t="s">
        <v>196</v>
      </c>
      <c r="N67" s="15" t="s">
        <v>228</v>
      </c>
    </row>
    <row r="68" spans="1:14" ht="12.75">
      <c r="A68" s="6">
        <v>675</v>
      </c>
      <c r="B68" s="6" t="s">
        <v>95</v>
      </c>
      <c r="C68" s="7">
        <v>40210</v>
      </c>
      <c r="D68" s="7">
        <v>40179</v>
      </c>
      <c r="E68" s="7">
        <v>40189</v>
      </c>
      <c r="F68" s="6">
        <v>642.6</v>
      </c>
      <c r="G68" s="7">
        <v>40269</v>
      </c>
      <c r="H68" s="6">
        <v>2010</v>
      </c>
      <c r="I68" s="6" t="s">
        <v>223</v>
      </c>
      <c r="J68" s="7">
        <v>40186</v>
      </c>
      <c r="K68" s="6" t="s">
        <v>98</v>
      </c>
      <c r="L68" s="6">
        <v>642.6</v>
      </c>
      <c r="M68" s="6" t="s">
        <v>196</v>
      </c>
      <c r="N68" s="10" t="s">
        <v>226</v>
      </c>
    </row>
    <row r="69" spans="2:14" ht="12.75">
      <c r="B69" s="11" t="s">
        <v>197</v>
      </c>
      <c r="C69" s="1"/>
      <c r="D69" s="1"/>
      <c r="E69" s="1"/>
      <c r="F69" s="5">
        <f>SUM(F66:F68)</f>
        <v>2905.39</v>
      </c>
      <c r="G69" s="1"/>
      <c r="J69" s="1"/>
      <c r="L69" s="5">
        <f>SUM(L66:L68)</f>
        <v>2905.39</v>
      </c>
      <c r="N69" s="9"/>
    </row>
    <row r="70" spans="1:14" ht="12.75">
      <c r="A70">
        <v>770</v>
      </c>
      <c r="B70" t="s">
        <v>99</v>
      </c>
      <c r="C70" s="1">
        <v>40237</v>
      </c>
      <c r="D70" s="1">
        <v>40233</v>
      </c>
      <c r="E70" s="1">
        <v>40247</v>
      </c>
      <c r="F70">
        <v>26.18</v>
      </c>
      <c r="G70" s="1">
        <v>40269</v>
      </c>
      <c r="H70">
        <v>2010</v>
      </c>
      <c r="I70" t="s">
        <v>230</v>
      </c>
      <c r="J70" s="1">
        <v>40240</v>
      </c>
      <c r="K70" t="s">
        <v>100</v>
      </c>
      <c r="L70">
        <v>26.18</v>
      </c>
      <c r="M70" t="s">
        <v>196</v>
      </c>
      <c r="N70" s="9" t="s">
        <v>232</v>
      </c>
    </row>
    <row r="71" spans="1:14" ht="12.75">
      <c r="A71">
        <v>793</v>
      </c>
      <c r="B71" t="s">
        <v>99</v>
      </c>
      <c r="C71" s="1">
        <v>40246</v>
      </c>
      <c r="D71" s="1">
        <v>40239</v>
      </c>
      <c r="E71" s="1">
        <v>40253</v>
      </c>
      <c r="F71">
        <v>122.24</v>
      </c>
      <c r="G71" s="1">
        <v>40269</v>
      </c>
      <c r="H71">
        <v>2010</v>
      </c>
      <c r="I71" t="s">
        <v>231</v>
      </c>
      <c r="J71" s="1">
        <v>40253</v>
      </c>
      <c r="K71" t="s">
        <v>101</v>
      </c>
      <c r="L71">
        <v>122.24</v>
      </c>
      <c r="M71" t="s">
        <v>196</v>
      </c>
      <c r="N71" s="9" t="s">
        <v>218</v>
      </c>
    </row>
    <row r="72" spans="1:14" ht="12.75">
      <c r="A72" s="6">
        <v>699</v>
      </c>
      <c r="B72" s="6" t="s">
        <v>99</v>
      </c>
      <c r="C72" s="7">
        <v>40185</v>
      </c>
      <c r="D72" s="7">
        <v>40185</v>
      </c>
      <c r="E72" s="7">
        <v>40199</v>
      </c>
      <c r="F72" s="6">
        <v>186.77</v>
      </c>
      <c r="G72" s="7">
        <v>40269</v>
      </c>
      <c r="H72" s="6">
        <v>2010</v>
      </c>
      <c r="I72" s="6" t="s">
        <v>229</v>
      </c>
      <c r="J72" s="7">
        <v>40204</v>
      </c>
      <c r="K72" s="6" t="s">
        <v>102</v>
      </c>
      <c r="L72" s="6">
        <v>186.77</v>
      </c>
      <c r="M72" s="6" t="s">
        <v>196</v>
      </c>
      <c r="N72" s="10" t="s">
        <v>203</v>
      </c>
    </row>
    <row r="73" spans="2:14" ht="12.75">
      <c r="B73" s="11" t="s">
        <v>197</v>
      </c>
      <c r="C73" s="1"/>
      <c r="D73" s="1"/>
      <c r="E73" s="1"/>
      <c r="F73" s="5">
        <f>SUM(F70:F72)</f>
        <v>335.19</v>
      </c>
      <c r="G73" s="1"/>
      <c r="J73" s="1"/>
      <c r="L73" s="5">
        <f>SUM(L70:L72)</f>
        <v>335.19</v>
      </c>
      <c r="N73" s="9"/>
    </row>
    <row r="74" spans="1:14" ht="12.75">
      <c r="A74" s="6">
        <v>806</v>
      </c>
      <c r="B74" s="6" t="s">
        <v>104</v>
      </c>
      <c r="C74" s="7">
        <v>40252</v>
      </c>
      <c r="D74" s="7">
        <v>40241</v>
      </c>
      <c r="E74" s="7">
        <v>40251</v>
      </c>
      <c r="F74" s="6">
        <v>93.89</v>
      </c>
      <c r="G74" s="7">
        <v>40269</v>
      </c>
      <c r="H74" s="6">
        <v>2010</v>
      </c>
      <c r="I74" s="6" t="s">
        <v>103</v>
      </c>
      <c r="J74" s="7">
        <v>40251</v>
      </c>
      <c r="K74" s="6" t="s">
        <v>105</v>
      </c>
      <c r="L74" s="6">
        <v>93.89</v>
      </c>
      <c r="M74" s="6" t="s">
        <v>196</v>
      </c>
      <c r="N74" s="10" t="s">
        <v>233</v>
      </c>
    </row>
    <row r="75" spans="2:14" ht="12.75">
      <c r="B75" s="11" t="s">
        <v>197</v>
      </c>
      <c r="C75" s="1"/>
      <c r="D75" s="1"/>
      <c r="E75" s="1"/>
      <c r="F75" s="11">
        <v>93.89</v>
      </c>
      <c r="G75" s="1"/>
      <c r="J75" s="1"/>
      <c r="L75" s="11">
        <v>93.89</v>
      </c>
      <c r="N75" s="9"/>
    </row>
    <row r="76" spans="1:14" ht="12.75">
      <c r="A76">
        <v>811</v>
      </c>
      <c r="B76" t="s">
        <v>107</v>
      </c>
      <c r="C76" s="1">
        <v>40254</v>
      </c>
      <c r="D76" s="1">
        <v>40254</v>
      </c>
      <c r="E76" s="1">
        <v>40268</v>
      </c>
      <c r="F76">
        <v>234.5</v>
      </c>
      <c r="G76" s="1">
        <v>40269</v>
      </c>
      <c r="H76">
        <v>2010</v>
      </c>
      <c r="I76" t="s">
        <v>106</v>
      </c>
      <c r="J76" s="1">
        <v>40259</v>
      </c>
      <c r="K76" t="s">
        <v>108</v>
      </c>
      <c r="L76">
        <v>234.5</v>
      </c>
      <c r="M76" t="s">
        <v>196</v>
      </c>
      <c r="N76" s="9" t="s">
        <v>234</v>
      </c>
    </row>
    <row r="77" spans="1:14" ht="12.75">
      <c r="A77" s="6">
        <v>812</v>
      </c>
      <c r="B77" s="6" t="s">
        <v>107</v>
      </c>
      <c r="C77" s="7">
        <v>40254</v>
      </c>
      <c r="D77" s="7">
        <v>40254</v>
      </c>
      <c r="E77" s="7">
        <v>40268</v>
      </c>
      <c r="F77" s="6">
        <v>19.1</v>
      </c>
      <c r="G77" s="7">
        <v>40269</v>
      </c>
      <c r="H77" s="6">
        <v>2010</v>
      </c>
      <c r="I77" s="6" t="s">
        <v>106</v>
      </c>
      <c r="J77" s="7">
        <v>40266</v>
      </c>
      <c r="K77" s="6" t="s">
        <v>109</v>
      </c>
      <c r="L77" s="6">
        <v>19.1</v>
      </c>
      <c r="M77" s="6" t="s">
        <v>196</v>
      </c>
      <c r="N77" s="10" t="s">
        <v>234</v>
      </c>
    </row>
    <row r="78" spans="2:14" ht="12.75">
      <c r="B78" s="11" t="s">
        <v>197</v>
      </c>
      <c r="C78" s="1"/>
      <c r="D78" s="1"/>
      <c r="E78" s="1"/>
      <c r="F78" s="5">
        <f>SUM(F76:F77)</f>
        <v>253.6</v>
      </c>
      <c r="G78" s="1"/>
      <c r="J78" s="1"/>
      <c r="L78" s="5">
        <f>SUM(L76:L77)</f>
        <v>253.6</v>
      </c>
      <c r="N78" s="9"/>
    </row>
    <row r="79" spans="1:14" ht="12.75">
      <c r="A79">
        <v>712</v>
      </c>
      <c r="B79" t="s">
        <v>111</v>
      </c>
      <c r="C79" s="1">
        <v>40185</v>
      </c>
      <c r="D79" s="1">
        <v>40178</v>
      </c>
      <c r="E79" s="1">
        <v>40208</v>
      </c>
      <c r="F79">
        <v>136.55</v>
      </c>
      <c r="G79" s="1">
        <v>40269</v>
      </c>
      <c r="H79">
        <v>2010</v>
      </c>
      <c r="I79" t="s">
        <v>110</v>
      </c>
      <c r="J79" s="1">
        <v>40205</v>
      </c>
      <c r="K79" t="s">
        <v>112</v>
      </c>
      <c r="L79">
        <v>136.55</v>
      </c>
      <c r="M79" t="s">
        <v>196</v>
      </c>
      <c r="N79" s="9" t="s">
        <v>236</v>
      </c>
    </row>
    <row r="80" spans="1:14" ht="12.75">
      <c r="A80">
        <v>715</v>
      </c>
      <c r="B80" t="s">
        <v>111</v>
      </c>
      <c r="C80" s="1">
        <v>40198</v>
      </c>
      <c r="D80" s="1">
        <v>40198</v>
      </c>
      <c r="E80" s="1">
        <v>40212</v>
      </c>
      <c r="F80">
        <v>512.41</v>
      </c>
      <c r="G80" s="1">
        <v>40269</v>
      </c>
      <c r="H80">
        <v>2010</v>
      </c>
      <c r="I80" t="s">
        <v>113</v>
      </c>
      <c r="J80" s="1">
        <v>40205</v>
      </c>
      <c r="K80" t="s">
        <v>114</v>
      </c>
      <c r="L80">
        <v>512.41</v>
      </c>
      <c r="M80" t="s">
        <v>196</v>
      </c>
      <c r="N80" s="9" t="s">
        <v>236</v>
      </c>
    </row>
    <row r="81" spans="1:14" ht="12.75">
      <c r="A81" s="6">
        <v>800</v>
      </c>
      <c r="B81" s="6" t="s">
        <v>111</v>
      </c>
      <c r="C81" s="7">
        <v>40246</v>
      </c>
      <c r="D81" s="7">
        <v>40241</v>
      </c>
      <c r="E81" s="7">
        <v>40255</v>
      </c>
      <c r="F81" s="6">
        <v>53.97</v>
      </c>
      <c r="G81" s="7">
        <v>40269</v>
      </c>
      <c r="H81" s="6">
        <v>2010</v>
      </c>
      <c r="I81" s="6" t="s">
        <v>235</v>
      </c>
      <c r="J81" s="7">
        <v>40253</v>
      </c>
      <c r="K81" s="6" t="s">
        <v>115</v>
      </c>
      <c r="L81" s="6">
        <v>53.97</v>
      </c>
      <c r="M81" s="6" t="s">
        <v>196</v>
      </c>
      <c r="N81" s="10" t="s">
        <v>236</v>
      </c>
    </row>
    <row r="82" spans="2:14" ht="12.75">
      <c r="B82" s="13" t="s">
        <v>197</v>
      </c>
      <c r="C82" s="1"/>
      <c r="D82" s="1"/>
      <c r="E82" s="1"/>
      <c r="F82" s="5">
        <f>SUM(F79:F81)</f>
        <v>702.9300000000001</v>
      </c>
      <c r="G82" s="1"/>
      <c r="J82" s="1"/>
      <c r="L82" s="5">
        <f>SUM(L79:L81)</f>
        <v>702.9300000000001</v>
      </c>
      <c r="N82" s="9"/>
    </row>
    <row r="83" spans="1:14" ht="51">
      <c r="A83">
        <v>710</v>
      </c>
      <c r="B83" t="s">
        <v>116</v>
      </c>
      <c r="C83" s="1">
        <v>40200</v>
      </c>
      <c r="D83" s="1">
        <v>40200</v>
      </c>
      <c r="E83" s="1">
        <v>40214</v>
      </c>
      <c r="F83">
        <v>266.19</v>
      </c>
      <c r="G83" s="1">
        <v>40269</v>
      </c>
      <c r="H83">
        <v>2010</v>
      </c>
      <c r="I83" t="s">
        <v>118</v>
      </c>
      <c r="J83" s="1">
        <v>40204</v>
      </c>
      <c r="K83" t="s">
        <v>117</v>
      </c>
      <c r="L83">
        <v>266.19</v>
      </c>
      <c r="M83" t="s">
        <v>196</v>
      </c>
      <c r="N83" s="15" t="s">
        <v>237</v>
      </c>
    </row>
    <row r="84" spans="1:14" ht="51">
      <c r="A84">
        <v>813</v>
      </c>
      <c r="B84" t="s">
        <v>116</v>
      </c>
      <c r="C84" s="1">
        <v>40259</v>
      </c>
      <c r="D84" s="1">
        <v>40290</v>
      </c>
      <c r="E84" s="1">
        <v>40273</v>
      </c>
      <c r="F84">
        <v>260.38</v>
      </c>
      <c r="G84" s="1">
        <v>40269</v>
      </c>
      <c r="H84">
        <v>2010</v>
      </c>
      <c r="I84" t="s">
        <v>118</v>
      </c>
      <c r="J84" s="14">
        <v>40276</v>
      </c>
      <c r="K84" t="s">
        <v>119</v>
      </c>
      <c r="L84">
        <v>260.38</v>
      </c>
      <c r="M84" t="s">
        <v>196</v>
      </c>
      <c r="N84" s="15" t="s">
        <v>237</v>
      </c>
    </row>
    <row r="85" spans="1:14" ht="51">
      <c r="A85">
        <v>673</v>
      </c>
      <c r="B85" t="s">
        <v>116</v>
      </c>
      <c r="C85" s="1">
        <v>40179</v>
      </c>
      <c r="D85" s="1">
        <v>40179</v>
      </c>
      <c r="E85" s="1">
        <v>40187</v>
      </c>
      <c r="F85">
        <v>268.09</v>
      </c>
      <c r="G85" s="1">
        <v>40269</v>
      </c>
      <c r="H85">
        <v>2010</v>
      </c>
      <c r="I85" t="s">
        <v>118</v>
      </c>
      <c r="J85" s="14">
        <v>40186</v>
      </c>
      <c r="K85" t="s">
        <v>120</v>
      </c>
      <c r="L85">
        <v>268.09</v>
      </c>
      <c r="M85" t="s">
        <v>196</v>
      </c>
      <c r="N85" s="15" t="s">
        <v>237</v>
      </c>
    </row>
    <row r="86" spans="1:14" ht="51">
      <c r="A86" s="6">
        <v>759</v>
      </c>
      <c r="B86" s="6" t="s">
        <v>116</v>
      </c>
      <c r="C86" s="7">
        <v>40234</v>
      </c>
      <c r="D86" s="7">
        <v>40231</v>
      </c>
      <c r="E86" s="7">
        <v>40245</v>
      </c>
      <c r="F86" s="6">
        <v>267.16</v>
      </c>
      <c r="G86" s="7">
        <v>40269</v>
      </c>
      <c r="H86" s="6">
        <v>2010</v>
      </c>
      <c r="I86" s="6" t="s">
        <v>118</v>
      </c>
      <c r="J86" s="7">
        <v>40233</v>
      </c>
      <c r="K86" s="6" t="s">
        <v>121</v>
      </c>
      <c r="L86" s="6">
        <v>267.16</v>
      </c>
      <c r="M86" s="6" t="s">
        <v>196</v>
      </c>
      <c r="N86" s="16" t="s">
        <v>237</v>
      </c>
    </row>
    <row r="87" spans="2:14" ht="12.75">
      <c r="B87" s="11" t="s">
        <v>197</v>
      </c>
      <c r="C87" s="1"/>
      <c r="D87" s="1"/>
      <c r="E87" s="1"/>
      <c r="F87" s="5">
        <f>SUM(F83:F86)</f>
        <v>1061.82</v>
      </c>
      <c r="G87" s="1"/>
      <c r="J87" s="1"/>
      <c r="L87" s="5">
        <f>SUM(L83:L86)</f>
        <v>1061.82</v>
      </c>
      <c r="N87" s="9"/>
    </row>
    <row r="88" spans="1:14" ht="12.75">
      <c r="A88" s="6">
        <v>683</v>
      </c>
      <c r="B88" s="6" t="s">
        <v>123</v>
      </c>
      <c r="C88" s="7">
        <v>40179</v>
      </c>
      <c r="D88" s="7">
        <v>40179</v>
      </c>
      <c r="E88" s="7">
        <v>40192</v>
      </c>
      <c r="F88" s="6">
        <v>230.16</v>
      </c>
      <c r="G88" s="7">
        <v>40269</v>
      </c>
      <c r="H88" s="6">
        <v>2010</v>
      </c>
      <c r="I88" s="6" t="s">
        <v>122</v>
      </c>
      <c r="J88" s="7">
        <v>40204</v>
      </c>
      <c r="K88" s="6" t="s">
        <v>124</v>
      </c>
      <c r="L88" s="6">
        <v>230.16</v>
      </c>
      <c r="M88" s="6" t="s">
        <v>196</v>
      </c>
      <c r="N88" s="10" t="s">
        <v>212</v>
      </c>
    </row>
    <row r="89" spans="2:14" ht="12.75">
      <c r="B89" s="11" t="s">
        <v>197</v>
      </c>
      <c r="C89" s="1"/>
      <c r="D89" s="1"/>
      <c r="E89" s="1"/>
      <c r="F89" s="11">
        <v>230.16</v>
      </c>
      <c r="G89" s="1"/>
      <c r="J89" s="1"/>
      <c r="L89" s="11">
        <v>230.16</v>
      </c>
      <c r="N89" s="9"/>
    </row>
    <row r="90" spans="1:14" ht="12.75">
      <c r="A90">
        <v>671</v>
      </c>
      <c r="B90" t="s">
        <v>125</v>
      </c>
      <c r="C90" s="1">
        <v>40156</v>
      </c>
      <c r="D90" s="1">
        <v>40179</v>
      </c>
      <c r="E90" s="1">
        <v>40196</v>
      </c>
      <c r="F90">
        <v>76.92</v>
      </c>
      <c r="G90" s="1">
        <v>40269</v>
      </c>
      <c r="H90">
        <v>2010</v>
      </c>
      <c r="I90" t="s">
        <v>238</v>
      </c>
      <c r="J90" s="1">
        <v>40204</v>
      </c>
      <c r="K90" s="17" t="s">
        <v>126</v>
      </c>
      <c r="L90">
        <v>76.92</v>
      </c>
      <c r="M90" t="s">
        <v>196</v>
      </c>
      <c r="N90" s="9" t="s">
        <v>207</v>
      </c>
    </row>
    <row r="91" spans="1:14" ht="12.75">
      <c r="A91" s="6">
        <v>824</v>
      </c>
      <c r="B91" s="6" t="s">
        <v>125</v>
      </c>
      <c r="C91" s="7">
        <v>40268</v>
      </c>
      <c r="D91" s="7">
        <v>40266</v>
      </c>
      <c r="E91" s="7">
        <v>40280</v>
      </c>
      <c r="F91" s="6">
        <v>213.01</v>
      </c>
      <c r="G91" s="7">
        <v>40269</v>
      </c>
      <c r="H91" s="6">
        <v>2010</v>
      </c>
      <c r="I91" s="6" t="s">
        <v>127</v>
      </c>
      <c r="J91" s="7">
        <v>40269</v>
      </c>
      <c r="K91" s="6" t="s">
        <v>128</v>
      </c>
      <c r="L91" s="6">
        <v>213.01</v>
      </c>
      <c r="M91" s="6" t="s">
        <v>196</v>
      </c>
      <c r="N91" s="10" t="s">
        <v>212</v>
      </c>
    </row>
    <row r="92" spans="2:14" ht="12.75">
      <c r="B92" s="11" t="s">
        <v>197</v>
      </c>
      <c r="C92" s="1"/>
      <c r="D92" s="1"/>
      <c r="E92" s="1"/>
      <c r="F92" s="5">
        <f>SUM(F90:F91)</f>
        <v>289.93</v>
      </c>
      <c r="L92" s="5">
        <f>SUM(L90:L91)</f>
        <v>289.93</v>
      </c>
      <c r="N92" s="9"/>
    </row>
    <row r="93" spans="1:14" ht="12.75">
      <c r="A93">
        <v>717</v>
      </c>
      <c r="B93" t="s">
        <v>130</v>
      </c>
      <c r="C93" s="1">
        <v>40185</v>
      </c>
      <c r="D93" s="1">
        <v>40185</v>
      </c>
      <c r="E93" s="1">
        <v>40209</v>
      </c>
      <c r="F93">
        <v>3.12</v>
      </c>
      <c r="G93" s="1">
        <v>40282</v>
      </c>
      <c r="H93">
        <v>2010</v>
      </c>
      <c r="I93" t="s">
        <v>129</v>
      </c>
      <c r="J93" s="14">
        <v>40204</v>
      </c>
      <c r="K93" t="s">
        <v>131</v>
      </c>
      <c r="L93">
        <v>3.12</v>
      </c>
      <c r="M93" t="s">
        <v>196</v>
      </c>
      <c r="N93" s="9" t="s">
        <v>203</v>
      </c>
    </row>
    <row r="94" spans="1:14" ht="12.75">
      <c r="A94">
        <v>734</v>
      </c>
      <c r="B94" t="s">
        <v>130</v>
      </c>
      <c r="C94" s="1">
        <v>40211</v>
      </c>
      <c r="D94" s="1">
        <v>40211</v>
      </c>
      <c r="E94" s="1">
        <v>40235</v>
      </c>
      <c r="F94">
        <v>15.02</v>
      </c>
      <c r="G94" s="1">
        <v>40298</v>
      </c>
      <c r="H94">
        <v>2010</v>
      </c>
      <c r="I94" t="s">
        <v>132</v>
      </c>
      <c r="J94" s="14">
        <v>40233</v>
      </c>
      <c r="K94" t="s">
        <v>133</v>
      </c>
      <c r="L94">
        <v>15.02</v>
      </c>
      <c r="M94" t="s">
        <v>196</v>
      </c>
      <c r="N94" s="9" t="s">
        <v>203</v>
      </c>
    </row>
    <row r="95" spans="1:14" ht="12.75">
      <c r="A95" s="6">
        <v>747</v>
      </c>
      <c r="B95" s="6" t="s">
        <v>130</v>
      </c>
      <c r="C95" s="7">
        <v>40213</v>
      </c>
      <c r="D95" s="7">
        <v>40179</v>
      </c>
      <c r="E95" s="7">
        <v>40204</v>
      </c>
      <c r="F95" s="6">
        <v>47.87</v>
      </c>
      <c r="G95" s="7">
        <v>40282</v>
      </c>
      <c r="H95" s="6">
        <v>2010</v>
      </c>
      <c r="I95" s="6" t="s">
        <v>71</v>
      </c>
      <c r="J95" s="7">
        <v>40204</v>
      </c>
      <c r="K95" s="6" t="s">
        <v>134</v>
      </c>
      <c r="L95" s="6">
        <v>47.87</v>
      </c>
      <c r="M95" s="6" t="s">
        <v>196</v>
      </c>
      <c r="N95" s="10" t="s">
        <v>203</v>
      </c>
    </row>
    <row r="96" spans="2:14" ht="12.75">
      <c r="B96" s="11" t="s">
        <v>197</v>
      </c>
      <c r="C96" s="1"/>
      <c r="D96" s="1"/>
      <c r="E96" s="1"/>
      <c r="F96" s="5">
        <f>SUM(F93:F95)</f>
        <v>66.00999999999999</v>
      </c>
      <c r="G96" s="1"/>
      <c r="L96" s="5">
        <f>SUM(L93:L95)</f>
        <v>66.00999999999999</v>
      </c>
      <c r="N96" s="9"/>
    </row>
    <row r="97" spans="1:14" ht="12.75">
      <c r="A97" s="6">
        <v>810</v>
      </c>
      <c r="B97" s="6" t="s">
        <v>136</v>
      </c>
      <c r="C97" s="7">
        <v>40253</v>
      </c>
      <c r="D97" s="7">
        <v>40253</v>
      </c>
      <c r="E97" s="7">
        <v>40267</v>
      </c>
      <c r="F97" s="6">
        <v>90.11</v>
      </c>
      <c r="G97" s="7">
        <v>40269</v>
      </c>
      <c r="H97" s="6">
        <v>2010</v>
      </c>
      <c r="I97" s="6" t="s">
        <v>135</v>
      </c>
      <c r="J97" s="7">
        <v>40269</v>
      </c>
      <c r="K97" s="6" t="s">
        <v>137</v>
      </c>
      <c r="L97" s="6">
        <v>90.11</v>
      </c>
      <c r="M97" s="6" t="s">
        <v>196</v>
      </c>
      <c r="N97" s="10" t="s">
        <v>239</v>
      </c>
    </row>
    <row r="98" spans="2:14" ht="12.75">
      <c r="B98" s="11" t="s">
        <v>197</v>
      </c>
      <c r="C98" s="1"/>
      <c r="D98" s="1"/>
      <c r="E98" s="1"/>
      <c r="F98" s="11">
        <v>90.11</v>
      </c>
      <c r="G98" s="1"/>
      <c r="J98" s="1"/>
      <c r="L98" s="11">
        <v>90.11</v>
      </c>
      <c r="N98" s="9"/>
    </row>
    <row r="99" spans="1:14" ht="12.75">
      <c r="A99" s="6">
        <v>739</v>
      </c>
      <c r="B99" s="6" t="s">
        <v>138</v>
      </c>
      <c r="C99" s="7">
        <v>40216</v>
      </c>
      <c r="D99" s="7">
        <v>40216</v>
      </c>
      <c r="E99" s="7">
        <v>40223</v>
      </c>
      <c r="F99" s="6">
        <v>211.72</v>
      </c>
      <c r="G99" s="7">
        <v>40271</v>
      </c>
      <c r="H99" s="6">
        <v>2010</v>
      </c>
      <c r="I99" s="6" t="s">
        <v>241</v>
      </c>
      <c r="J99" s="7">
        <v>40220</v>
      </c>
      <c r="K99" s="6" t="s">
        <v>139</v>
      </c>
      <c r="L99" s="6">
        <v>211.72</v>
      </c>
      <c r="M99" s="6" t="s">
        <v>196</v>
      </c>
      <c r="N99" s="10" t="s">
        <v>240</v>
      </c>
    </row>
    <row r="100" spans="2:14" ht="12.75">
      <c r="B100" s="11" t="s">
        <v>197</v>
      </c>
      <c r="C100" s="1"/>
      <c r="D100" s="1"/>
      <c r="E100" s="1"/>
      <c r="F100" s="11">
        <v>211.72</v>
      </c>
      <c r="G100" s="1"/>
      <c r="J100" s="1"/>
      <c r="L100" s="11">
        <v>211.72</v>
      </c>
      <c r="N100" s="9"/>
    </row>
    <row r="101" spans="1:14" ht="12.75">
      <c r="A101" s="6">
        <v>724</v>
      </c>
      <c r="B101" s="6" t="s">
        <v>140</v>
      </c>
      <c r="C101" s="7">
        <v>40200</v>
      </c>
      <c r="D101" s="7">
        <v>40200</v>
      </c>
      <c r="E101" s="7">
        <v>40209</v>
      </c>
      <c r="F101" s="6">
        <v>222.96</v>
      </c>
      <c r="G101" s="7">
        <v>40271</v>
      </c>
      <c r="H101" s="6">
        <v>2010</v>
      </c>
      <c r="I101" s="6" t="s">
        <v>242</v>
      </c>
      <c r="J101" s="7">
        <v>40220</v>
      </c>
      <c r="K101" s="6" t="s">
        <v>141</v>
      </c>
      <c r="L101" s="6">
        <v>222.96</v>
      </c>
      <c r="M101" s="6" t="s">
        <v>196</v>
      </c>
      <c r="N101" s="10" t="s">
        <v>243</v>
      </c>
    </row>
    <row r="102" spans="2:14" ht="12.75">
      <c r="B102" s="11" t="s">
        <v>197</v>
      </c>
      <c r="C102" s="1"/>
      <c r="D102" s="1"/>
      <c r="E102" s="1"/>
      <c r="F102" s="11">
        <v>222.96</v>
      </c>
      <c r="G102" s="1"/>
      <c r="J102" s="1"/>
      <c r="L102" s="11">
        <v>222.96</v>
      </c>
      <c r="N102" s="9"/>
    </row>
    <row r="103" spans="1:14" ht="12.75">
      <c r="A103" s="6">
        <v>775</v>
      </c>
      <c r="B103" s="6" t="s">
        <v>143</v>
      </c>
      <c r="C103" s="7">
        <v>40237</v>
      </c>
      <c r="D103" s="7">
        <v>40237</v>
      </c>
      <c r="E103" s="7">
        <v>40246</v>
      </c>
      <c r="F103" s="6">
        <v>17</v>
      </c>
      <c r="G103" s="7">
        <v>40269</v>
      </c>
      <c r="H103" s="6">
        <v>2010</v>
      </c>
      <c r="I103" s="6" t="s">
        <v>142</v>
      </c>
      <c r="J103" s="7">
        <v>40240</v>
      </c>
      <c r="K103" s="6" t="s">
        <v>144</v>
      </c>
      <c r="L103" s="6">
        <v>17</v>
      </c>
      <c r="M103" s="6" t="s">
        <v>196</v>
      </c>
      <c r="N103" s="10" t="s">
        <v>200</v>
      </c>
    </row>
    <row r="104" spans="2:14" ht="12.75">
      <c r="B104" s="11" t="s">
        <v>197</v>
      </c>
      <c r="C104" s="1"/>
      <c r="D104" s="1"/>
      <c r="E104" s="1"/>
      <c r="F104" s="11">
        <v>17</v>
      </c>
      <c r="G104" s="1"/>
      <c r="J104" s="1"/>
      <c r="L104" s="11">
        <v>17</v>
      </c>
      <c r="N104" s="9"/>
    </row>
    <row r="105" spans="1:14" ht="12.75">
      <c r="A105">
        <v>700</v>
      </c>
      <c r="B105" t="s">
        <v>145</v>
      </c>
      <c r="C105" s="1">
        <v>40186</v>
      </c>
      <c r="D105" s="1">
        <v>40186</v>
      </c>
      <c r="E105" s="1">
        <v>40205</v>
      </c>
      <c r="F105">
        <v>9.85</v>
      </c>
      <c r="G105" s="1">
        <v>40269</v>
      </c>
      <c r="H105">
        <v>2010</v>
      </c>
      <c r="I105" t="s">
        <v>244</v>
      </c>
      <c r="J105" s="1">
        <v>40204</v>
      </c>
      <c r="K105" t="s">
        <v>146</v>
      </c>
      <c r="L105">
        <v>9.85</v>
      </c>
      <c r="M105" t="s">
        <v>196</v>
      </c>
      <c r="N105" s="9" t="s">
        <v>248</v>
      </c>
    </row>
    <row r="106" spans="1:14" ht="12.75">
      <c r="A106">
        <v>763</v>
      </c>
      <c r="B106" t="s">
        <v>145</v>
      </c>
      <c r="C106" s="1">
        <v>40237</v>
      </c>
      <c r="D106" s="1">
        <v>40237</v>
      </c>
      <c r="E106" s="1">
        <v>40254</v>
      </c>
      <c r="F106">
        <v>20.68</v>
      </c>
      <c r="G106" s="1">
        <v>40269</v>
      </c>
      <c r="H106">
        <v>2010</v>
      </c>
      <c r="I106" t="s">
        <v>245</v>
      </c>
      <c r="J106" s="1">
        <v>40253</v>
      </c>
      <c r="K106" t="s">
        <v>147</v>
      </c>
      <c r="L106">
        <v>20.68</v>
      </c>
      <c r="M106" t="s">
        <v>196</v>
      </c>
      <c r="N106" s="9" t="s">
        <v>249</v>
      </c>
    </row>
    <row r="107" spans="1:14" ht="12.75">
      <c r="A107">
        <v>728</v>
      </c>
      <c r="B107" t="s">
        <v>145</v>
      </c>
      <c r="C107" s="1">
        <v>40212</v>
      </c>
      <c r="D107" s="1">
        <v>40212</v>
      </c>
      <c r="E107" s="1">
        <v>40226</v>
      </c>
      <c r="F107">
        <v>18.67</v>
      </c>
      <c r="G107" s="1">
        <v>40269</v>
      </c>
      <c r="H107">
        <v>2010</v>
      </c>
      <c r="I107" t="s">
        <v>245</v>
      </c>
      <c r="J107" s="1">
        <v>40221</v>
      </c>
      <c r="K107" t="s">
        <v>148</v>
      </c>
      <c r="L107">
        <v>18.67</v>
      </c>
      <c r="M107" t="s">
        <v>196</v>
      </c>
      <c r="N107" s="9" t="s">
        <v>249</v>
      </c>
    </row>
    <row r="108" spans="1:14" ht="25.5">
      <c r="A108">
        <v>730</v>
      </c>
      <c r="B108" t="s">
        <v>145</v>
      </c>
      <c r="C108" s="1">
        <v>40212</v>
      </c>
      <c r="D108" s="1">
        <v>40212</v>
      </c>
      <c r="E108" s="1">
        <v>40226</v>
      </c>
      <c r="F108">
        <v>96.24</v>
      </c>
      <c r="G108" s="1">
        <v>40269</v>
      </c>
      <c r="H108">
        <v>2010</v>
      </c>
      <c r="I108" t="s">
        <v>246</v>
      </c>
      <c r="J108" s="1">
        <v>40276</v>
      </c>
      <c r="K108" t="s">
        <v>149</v>
      </c>
      <c r="L108">
        <v>96.24</v>
      </c>
      <c r="M108" t="s">
        <v>196</v>
      </c>
      <c r="N108" s="15" t="s">
        <v>250</v>
      </c>
    </row>
    <row r="109" spans="1:14" ht="12.75">
      <c r="A109">
        <v>731</v>
      </c>
      <c r="B109" t="s">
        <v>145</v>
      </c>
      <c r="C109" s="1">
        <v>40212</v>
      </c>
      <c r="D109" s="1">
        <v>40212</v>
      </c>
      <c r="E109" s="1">
        <v>40226</v>
      </c>
      <c r="F109">
        <v>23.68</v>
      </c>
      <c r="G109" s="1">
        <v>40269</v>
      </c>
      <c r="H109">
        <v>2010</v>
      </c>
      <c r="I109" t="s">
        <v>244</v>
      </c>
      <c r="J109" s="1">
        <v>40221</v>
      </c>
      <c r="K109" t="s">
        <v>150</v>
      </c>
      <c r="L109">
        <v>23.68</v>
      </c>
      <c r="M109" t="s">
        <v>196</v>
      </c>
      <c r="N109" s="9" t="s">
        <v>248</v>
      </c>
    </row>
    <row r="110" spans="1:14" ht="12.75">
      <c r="A110">
        <v>791</v>
      </c>
      <c r="B110" t="s">
        <v>145</v>
      </c>
      <c r="C110" s="1">
        <v>40246</v>
      </c>
      <c r="D110" s="1">
        <v>40240</v>
      </c>
      <c r="E110" s="1">
        <v>40254</v>
      </c>
      <c r="F110">
        <v>24.26</v>
      </c>
      <c r="G110" s="1">
        <v>40269</v>
      </c>
      <c r="H110">
        <v>2010</v>
      </c>
      <c r="I110" t="s">
        <v>151</v>
      </c>
      <c r="J110" s="1">
        <v>40253</v>
      </c>
      <c r="K110" t="s">
        <v>152</v>
      </c>
      <c r="L110">
        <v>24.26</v>
      </c>
      <c r="M110" t="s">
        <v>196</v>
      </c>
      <c r="N110" s="9" t="s">
        <v>248</v>
      </c>
    </row>
    <row r="111" spans="1:14" ht="12.75">
      <c r="A111">
        <v>689</v>
      </c>
      <c r="B111" t="s">
        <v>145</v>
      </c>
      <c r="C111" s="1">
        <v>40181</v>
      </c>
      <c r="D111" s="1">
        <v>40181</v>
      </c>
      <c r="E111" s="1">
        <v>40195</v>
      </c>
      <c r="F111">
        <v>23.68</v>
      </c>
      <c r="G111" s="1">
        <v>40269</v>
      </c>
      <c r="H111">
        <v>2010</v>
      </c>
      <c r="I111" t="s">
        <v>245</v>
      </c>
      <c r="J111" s="1">
        <v>40204</v>
      </c>
      <c r="K111" t="s">
        <v>153</v>
      </c>
      <c r="L111">
        <v>23.68</v>
      </c>
      <c r="M111" t="s">
        <v>196</v>
      </c>
      <c r="N111" s="9" t="s">
        <v>249</v>
      </c>
    </row>
    <row r="112" spans="1:14" ht="25.5">
      <c r="A112">
        <v>690</v>
      </c>
      <c r="B112" t="s">
        <v>145</v>
      </c>
      <c r="C112" s="1">
        <v>40181</v>
      </c>
      <c r="D112" s="1">
        <v>40181</v>
      </c>
      <c r="E112" s="1">
        <v>40195</v>
      </c>
      <c r="F112">
        <v>96.85</v>
      </c>
      <c r="G112" s="1">
        <v>40269</v>
      </c>
      <c r="H112">
        <v>2010</v>
      </c>
      <c r="I112" t="s">
        <v>246</v>
      </c>
      <c r="J112" s="1">
        <v>40204</v>
      </c>
      <c r="K112" t="s">
        <v>154</v>
      </c>
      <c r="L112">
        <v>96.85</v>
      </c>
      <c r="M112" t="s">
        <v>196</v>
      </c>
      <c r="N112" s="15" t="s">
        <v>250</v>
      </c>
    </row>
    <row r="113" spans="1:14" ht="25.5">
      <c r="A113" s="6">
        <v>792</v>
      </c>
      <c r="B113" s="6" t="s">
        <v>145</v>
      </c>
      <c r="C113" s="7">
        <v>40246</v>
      </c>
      <c r="D113" s="7">
        <v>40240</v>
      </c>
      <c r="E113" s="7">
        <v>40254</v>
      </c>
      <c r="F113" s="6">
        <v>94.92</v>
      </c>
      <c r="G113" s="7">
        <v>40269</v>
      </c>
      <c r="H113" s="6">
        <v>2010</v>
      </c>
      <c r="I113" s="6" t="s">
        <v>246</v>
      </c>
      <c r="J113" s="7">
        <v>40253</v>
      </c>
      <c r="K113" s="6" t="s">
        <v>155</v>
      </c>
      <c r="L113" s="6">
        <v>94.92</v>
      </c>
      <c r="M113" s="6" t="s">
        <v>196</v>
      </c>
      <c r="N113" s="16" t="s">
        <v>250</v>
      </c>
    </row>
    <row r="114" spans="2:14" ht="12.75">
      <c r="B114" s="11" t="s">
        <v>247</v>
      </c>
      <c r="C114" s="1"/>
      <c r="D114" s="1"/>
      <c r="E114" s="1"/>
      <c r="F114" s="5">
        <f>SUM(F105:F113)</f>
        <v>408.83</v>
      </c>
      <c r="G114" s="1"/>
      <c r="J114" s="1"/>
      <c r="L114" s="5">
        <f>SUM(L105:L113)</f>
        <v>408.83</v>
      </c>
      <c r="N114" s="9"/>
    </row>
    <row r="115" spans="1:14" ht="12.75">
      <c r="A115" s="6">
        <v>713</v>
      </c>
      <c r="B115" s="6" t="s">
        <v>157</v>
      </c>
      <c r="C115" s="7">
        <v>40198</v>
      </c>
      <c r="D115" s="7">
        <v>40198</v>
      </c>
      <c r="E115" s="7">
        <v>40209</v>
      </c>
      <c r="F115" s="6">
        <v>6.8</v>
      </c>
      <c r="G115" s="7">
        <v>40269</v>
      </c>
      <c r="H115" s="6">
        <v>2010</v>
      </c>
      <c r="I115" s="6" t="s">
        <v>156</v>
      </c>
      <c r="J115" s="7">
        <v>40205</v>
      </c>
      <c r="K115" s="6" t="s">
        <v>158</v>
      </c>
      <c r="L115" s="6">
        <v>6.8</v>
      </c>
      <c r="M115" s="6" t="s">
        <v>196</v>
      </c>
      <c r="N115" s="10" t="s">
        <v>218</v>
      </c>
    </row>
    <row r="116" spans="2:14" ht="12.75">
      <c r="B116" s="5" t="s">
        <v>247</v>
      </c>
      <c r="C116" s="1"/>
      <c r="D116" s="1"/>
      <c r="E116" s="1"/>
      <c r="F116" s="11">
        <v>6.8</v>
      </c>
      <c r="G116" s="1"/>
      <c r="L116" s="11">
        <v>6.8</v>
      </c>
      <c r="N116" s="9"/>
    </row>
    <row r="117" spans="1:14" ht="12.75">
      <c r="A117" s="6">
        <v>815</v>
      </c>
      <c r="B117" s="6" t="s">
        <v>159</v>
      </c>
      <c r="C117" s="7">
        <v>40259</v>
      </c>
      <c r="D117" s="7">
        <v>40259</v>
      </c>
      <c r="E117" s="7">
        <v>40274</v>
      </c>
      <c r="F117" s="6">
        <v>20.23</v>
      </c>
      <c r="G117" s="7">
        <v>40259</v>
      </c>
      <c r="H117" s="6">
        <v>2010</v>
      </c>
      <c r="I117" s="6" t="s">
        <v>251</v>
      </c>
      <c r="J117" s="7">
        <v>40269</v>
      </c>
      <c r="K117" s="6" t="s">
        <v>160</v>
      </c>
      <c r="L117" s="6">
        <v>20.23</v>
      </c>
      <c r="M117" s="6" t="s">
        <v>196</v>
      </c>
      <c r="N117" s="10" t="s">
        <v>243</v>
      </c>
    </row>
    <row r="118" spans="2:14" ht="12.75">
      <c r="B118" s="11" t="s">
        <v>197</v>
      </c>
      <c r="C118" s="1"/>
      <c r="D118" s="1"/>
      <c r="E118" s="1"/>
      <c r="F118" s="11">
        <v>20.23</v>
      </c>
      <c r="G118" s="1"/>
      <c r="J118" s="1"/>
      <c r="L118" s="11">
        <v>20.23</v>
      </c>
      <c r="N118" s="9"/>
    </row>
    <row r="119" spans="1:14" ht="76.5">
      <c r="A119">
        <v>720</v>
      </c>
      <c r="B119" t="s">
        <v>161</v>
      </c>
      <c r="C119" s="1">
        <v>40203</v>
      </c>
      <c r="D119" s="1">
        <v>40203</v>
      </c>
      <c r="E119" s="1">
        <v>40217</v>
      </c>
      <c r="F119">
        <v>744.4</v>
      </c>
      <c r="G119" s="1">
        <v>40271</v>
      </c>
      <c r="H119">
        <v>2010</v>
      </c>
      <c r="I119" s="18" t="s">
        <v>164</v>
      </c>
      <c r="J119" s="1">
        <v>40220</v>
      </c>
      <c r="K119" t="s">
        <v>162</v>
      </c>
      <c r="L119">
        <v>744.4</v>
      </c>
      <c r="M119" t="s">
        <v>196</v>
      </c>
      <c r="N119" s="15" t="s">
        <v>252</v>
      </c>
    </row>
    <row r="120" spans="1:14" ht="76.5">
      <c r="A120">
        <v>738</v>
      </c>
      <c r="B120" t="s">
        <v>161</v>
      </c>
      <c r="C120" s="1">
        <v>40219.367653506946</v>
      </c>
      <c r="D120" s="1">
        <v>40219.367653506946</v>
      </c>
      <c r="E120" s="1">
        <v>40233.36765366898</v>
      </c>
      <c r="F120">
        <v>5778</v>
      </c>
      <c r="G120" s="1">
        <v>40271</v>
      </c>
      <c r="H120">
        <v>2010</v>
      </c>
      <c r="I120" s="18" t="s">
        <v>164</v>
      </c>
      <c r="J120" s="1">
        <v>40240</v>
      </c>
      <c r="K120" t="s">
        <v>163</v>
      </c>
      <c r="L120">
        <v>5778</v>
      </c>
      <c r="M120" t="s">
        <v>196</v>
      </c>
      <c r="N120" s="15" t="s">
        <v>252</v>
      </c>
    </row>
    <row r="121" spans="1:14" ht="76.5">
      <c r="A121" s="6">
        <v>786</v>
      </c>
      <c r="B121" s="6" t="s">
        <v>161</v>
      </c>
      <c r="C121" s="7">
        <v>40241</v>
      </c>
      <c r="D121" s="7">
        <v>40238</v>
      </c>
      <c r="E121" s="7">
        <v>40252</v>
      </c>
      <c r="F121" s="6">
        <v>5484</v>
      </c>
      <c r="G121" s="7">
        <v>40269</v>
      </c>
      <c r="H121" s="6">
        <v>2010</v>
      </c>
      <c r="I121" s="6" t="s">
        <v>164</v>
      </c>
      <c r="J121" s="7">
        <v>40253</v>
      </c>
      <c r="K121" s="6" t="s">
        <v>165</v>
      </c>
      <c r="L121" s="6">
        <v>5484</v>
      </c>
      <c r="M121" s="6" t="s">
        <v>196</v>
      </c>
      <c r="N121" s="16" t="s">
        <v>252</v>
      </c>
    </row>
    <row r="122" spans="2:14" ht="12.75">
      <c r="B122" s="11" t="s">
        <v>197</v>
      </c>
      <c r="C122" s="1"/>
      <c r="D122" s="1"/>
      <c r="E122" s="1"/>
      <c r="F122" s="5">
        <f>SUM(F119:F121)</f>
        <v>12006.4</v>
      </c>
      <c r="G122" s="1"/>
      <c r="L122" s="5">
        <f>SUM(L119:L121)</f>
        <v>12006.4</v>
      </c>
      <c r="N122" s="9"/>
    </row>
    <row r="123" spans="1:14" ht="12.75">
      <c r="A123">
        <v>725</v>
      </c>
      <c r="B123" t="s">
        <v>166</v>
      </c>
      <c r="C123" s="1">
        <v>40209</v>
      </c>
      <c r="D123" s="1">
        <v>40209</v>
      </c>
      <c r="E123" s="1">
        <v>40216</v>
      </c>
      <c r="F123">
        <v>28.05</v>
      </c>
      <c r="G123" s="1">
        <v>40271</v>
      </c>
      <c r="H123">
        <v>2010</v>
      </c>
      <c r="I123" t="s">
        <v>253</v>
      </c>
      <c r="J123" s="1">
        <v>40220</v>
      </c>
      <c r="K123" t="s">
        <v>167</v>
      </c>
      <c r="L123">
        <v>28.05</v>
      </c>
      <c r="M123" t="s">
        <v>196</v>
      </c>
      <c r="N123" s="9" t="s">
        <v>201</v>
      </c>
    </row>
    <row r="124" spans="1:14" ht="12.75">
      <c r="A124">
        <v>776</v>
      </c>
      <c r="B124" t="s">
        <v>166</v>
      </c>
      <c r="C124" s="1">
        <v>40237</v>
      </c>
      <c r="D124" s="1">
        <v>40237</v>
      </c>
      <c r="E124" s="1">
        <v>40245</v>
      </c>
      <c r="F124">
        <v>28.05</v>
      </c>
      <c r="G124" s="1">
        <v>40269</v>
      </c>
      <c r="H124">
        <v>2010</v>
      </c>
      <c r="I124" t="s">
        <v>253</v>
      </c>
      <c r="J124" s="1">
        <v>40240</v>
      </c>
      <c r="K124" t="s">
        <v>168</v>
      </c>
      <c r="L124">
        <v>28.05</v>
      </c>
      <c r="M124" t="s">
        <v>196</v>
      </c>
      <c r="N124" s="9" t="s">
        <v>201</v>
      </c>
    </row>
    <row r="125" spans="1:14" ht="12.75">
      <c r="A125" s="6">
        <v>682</v>
      </c>
      <c r="B125" s="6" t="s">
        <v>166</v>
      </c>
      <c r="C125" s="7">
        <v>40179</v>
      </c>
      <c r="D125" s="7">
        <v>40179</v>
      </c>
      <c r="E125" s="7">
        <v>40185</v>
      </c>
      <c r="F125" s="6">
        <v>28.05</v>
      </c>
      <c r="G125" s="7">
        <v>40269</v>
      </c>
      <c r="H125" s="6">
        <v>2010</v>
      </c>
      <c r="I125" s="6" t="s">
        <v>253</v>
      </c>
      <c r="J125" s="7">
        <v>40186</v>
      </c>
      <c r="K125" s="6" t="s">
        <v>169</v>
      </c>
      <c r="L125" s="6">
        <v>28.05</v>
      </c>
      <c r="M125" s="6" t="s">
        <v>196</v>
      </c>
      <c r="N125" s="10" t="s">
        <v>201</v>
      </c>
    </row>
    <row r="126" spans="2:14" ht="12.75">
      <c r="B126" s="11" t="s">
        <v>247</v>
      </c>
      <c r="C126" s="1"/>
      <c r="D126" s="1"/>
      <c r="E126" s="1"/>
      <c r="F126" s="5">
        <f>SUM(F123:F125)</f>
        <v>84.15</v>
      </c>
      <c r="G126" s="1"/>
      <c r="J126" s="1"/>
      <c r="L126" s="5">
        <f>SUM(L123:L125)</f>
        <v>84.15</v>
      </c>
      <c r="N126" s="9"/>
    </row>
    <row r="127" spans="1:14" ht="12.75">
      <c r="A127" s="6">
        <v>795</v>
      </c>
      <c r="B127" s="6" t="s">
        <v>170</v>
      </c>
      <c r="C127" s="7">
        <v>40246</v>
      </c>
      <c r="D127" s="7">
        <v>40238</v>
      </c>
      <c r="E127" s="7">
        <v>40245</v>
      </c>
      <c r="F127" s="6">
        <v>109</v>
      </c>
      <c r="G127" s="7">
        <v>40269</v>
      </c>
      <c r="H127" s="6">
        <v>2010</v>
      </c>
      <c r="I127" s="6" t="s">
        <v>254</v>
      </c>
      <c r="J127" s="7">
        <v>40253</v>
      </c>
      <c r="K127" s="6" t="s">
        <v>171</v>
      </c>
      <c r="L127" s="6">
        <v>109</v>
      </c>
      <c r="M127" s="6" t="s">
        <v>196</v>
      </c>
      <c r="N127" s="10" t="s">
        <v>255</v>
      </c>
    </row>
    <row r="128" spans="2:14" ht="12.75">
      <c r="B128" s="11" t="s">
        <v>197</v>
      </c>
      <c r="C128" s="1"/>
      <c r="D128" s="1"/>
      <c r="E128" s="1"/>
      <c r="F128" s="11">
        <v>109</v>
      </c>
      <c r="G128" s="1"/>
      <c r="J128" s="1"/>
      <c r="L128" s="11">
        <v>109</v>
      </c>
      <c r="N128" s="9"/>
    </row>
    <row r="129" spans="1:14" ht="12.75">
      <c r="A129" s="6">
        <v>819</v>
      </c>
      <c r="B129" s="6" t="s">
        <v>173</v>
      </c>
      <c r="C129" s="7">
        <v>40263</v>
      </c>
      <c r="D129" s="7">
        <v>40260</v>
      </c>
      <c r="E129" s="7">
        <v>40273</v>
      </c>
      <c r="F129" s="6">
        <v>160</v>
      </c>
      <c r="G129" s="7">
        <v>40269</v>
      </c>
      <c r="H129" s="6">
        <v>2010</v>
      </c>
      <c r="I129" s="6" t="s">
        <v>172</v>
      </c>
      <c r="J129" s="7">
        <v>40269</v>
      </c>
      <c r="K129" s="6" t="s">
        <v>174</v>
      </c>
      <c r="L129" s="6">
        <v>160</v>
      </c>
      <c r="M129" s="6" t="s">
        <v>196</v>
      </c>
      <c r="N129" s="10" t="s">
        <v>226</v>
      </c>
    </row>
    <row r="130" spans="2:14" ht="12.75">
      <c r="B130" s="11" t="s">
        <v>197</v>
      </c>
      <c r="C130" s="1"/>
      <c r="D130" s="1"/>
      <c r="E130" s="1"/>
      <c r="F130" s="11">
        <v>160</v>
      </c>
      <c r="G130" s="1"/>
      <c r="J130" s="1"/>
      <c r="L130" s="11">
        <v>160</v>
      </c>
      <c r="N130" s="9"/>
    </row>
    <row r="131" spans="1:14" ht="12.75">
      <c r="A131" s="6">
        <v>820</v>
      </c>
      <c r="B131" s="6" t="s">
        <v>175</v>
      </c>
      <c r="C131" s="7">
        <v>40263</v>
      </c>
      <c r="D131" s="7">
        <v>40262</v>
      </c>
      <c r="E131" s="7">
        <v>40276</v>
      </c>
      <c r="F131" s="6">
        <v>160</v>
      </c>
      <c r="G131" s="7">
        <v>40269</v>
      </c>
      <c r="H131" s="6">
        <v>2010</v>
      </c>
      <c r="I131" s="6" t="s">
        <v>256</v>
      </c>
      <c r="J131" s="7">
        <v>40269</v>
      </c>
      <c r="K131" s="6" t="s">
        <v>176</v>
      </c>
      <c r="L131" s="6">
        <v>160</v>
      </c>
      <c r="M131" s="6" t="s">
        <v>196</v>
      </c>
      <c r="N131" s="10" t="s">
        <v>213</v>
      </c>
    </row>
    <row r="132" spans="2:14" ht="12.75">
      <c r="B132" s="11" t="s">
        <v>197</v>
      </c>
      <c r="C132" s="1"/>
      <c r="D132" s="1"/>
      <c r="E132" s="1"/>
      <c r="F132" s="11">
        <v>160</v>
      </c>
      <c r="G132" s="1"/>
      <c r="L132" s="11">
        <v>160</v>
      </c>
      <c r="N132" s="9"/>
    </row>
    <row r="133" spans="1:14" ht="12.75">
      <c r="A133" s="6">
        <v>805</v>
      </c>
      <c r="B133" s="6" t="s">
        <v>178</v>
      </c>
      <c r="C133" s="7">
        <v>40252</v>
      </c>
      <c r="D133" s="7">
        <v>40248</v>
      </c>
      <c r="E133" s="7">
        <v>40255</v>
      </c>
      <c r="F133" s="6">
        <v>89.25</v>
      </c>
      <c r="G133" s="7">
        <v>40269</v>
      </c>
      <c r="H133" s="6">
        <v>2010</v>
      </c>
      <c r="I133" s="6" t="s">
        <v>177</v>
      </c>
      <c r="J133" s="7">
        <v>40255</v>
      </c>
      <c r="K133" s="6" t="s">
        <v>179</v>
      </c>
      <c r="L133" s="6">
        <v>89.25</v>
      </c>
      <c r="M133" s="6" t="s">
        <v>196</v>
      </c>
      <c r="N133" s="10" t="s">
        <v>233</v>
      </c>
    </row>
    <row r="134" spans="2:14" ht="12.75">
      <c r="B134" s="11" t="s">
        <v>247</v>
      </c>
      <c r="C134" s="1"/>
      <c r="D134" s="1"/>
      <c r="E134" s="1"/>
      <c r="F134" s="11">
        <v>89.25</v>
      </c>
      <c r="G134" s="1"/>
      <c r="L134" s="11">
        <v>89.25</v>
      </c>
      <c r="N134" s="9"/>
    </row>
    <row r="135" spans="1:14" ht="12.75">
      <c r="A135">
        <v>732</v>
      </c>
      <c r="B135" t="s">
        <v>180</v>
      </c>
      <c r="C135" s="1">
        <v>40204</v>
      </c>
      <c r="D135" s="1">
        <v>40204</v>
      </c>
      <c r="E135" s="1">
        <v>40217</v>
      </c>
      <c r="F135">
        <v>52</v>
      </c>
      <c r="G135" s="1">
        <v>40271</v>
      </c>
      <c r="H135">
        <v>2010</v>
      </c>
      <c r="I135" t="s">
        <v>257</v>
      </c>
      <c r="J135" s="1">
        <v>40220</v>
      </c>
      <c r="K135" t="s">
        <v>181</v>
      </c>
      <c r="L135">
        <v>52</v>
      </c>
      <c r="M135" t="s">
        <v>196</v>
      </c>
      <c r="N135" s="9" t="s">
        <v>259</v>
      </c>
    </row>
    <row r="136" spans="1:14" ht="12.75">
      <c r="A136">
        <v>733</v>
      </c>
      <c r="B136" t="s">
        <v>180</v>
      </c>
      <c r="C136" s="1">
        <v>40204</v>
      </c>
      <c r="D136" s="1">
        <v>40204</v>
      </c>
      <c r="E136" s="1">
        <v>40217</v>
      </c>
      <c r="F136">
        <v>10567</v>
      </c>
      <c r="G136" s="1">
        <v>40271</v>
      </c>
      <c r="H136">
        <v>2010</v>
      </c>
      <c r="I136" t="s">
        <v>257</v>
      </c>
      <c r="J136" s="1">
        <v>40213</v>
      </c>
      <c r="K136" t="s">
        <v>182</v>
      </c>
      <c r="L136">
        <v>10567</v>
      </c>
      <c r="M136" t="s">
        <v>196</v>
      </c>
      <c r="N136" s="9" t="s">
        <v>259</v>
      </c>
    </row>
    <row r="137" spans="1:14" ht="89.25">
      <c r="A137">
        <v>695</v>
      </c>
      <c r="B137" t="s">
        <v>180</v>
      </c>
      <c r="C137" s="1">
        <v>40178</v>
      </c>
      <c r="D137" s="1">
        <v>40183</v>
      </c>
      <c r="E137" s="1">
        <v>40203</v>
      </c>
      <c r="F137">
        <v>7.93</v>
      </c>
      <c r="G137" s="1">
        <v>40269</v>
      </c>
      <c r="H137">
        <v>2010</v>
      </c>
      <c r="I137" t="s">
        <v>258</v>
      </c>
      <c r="J137" s="1">
        <v>40205</v>
      </c>
      <c r="K137" t="s">
        <v>183</v>
      </c>
      <c r="L137">
        <v>7.93</v>
      </c>
      <c r="M137" t="s">
        <v>196</v>
      </c>
      <c r="N137" s="15" t="s">
        <v>260</v>
      </c>
    </row>
    <row r="138" spans="1:14" ht="89.25">
      <c r="A138" s="6">
        <v>696</v>
      </c>
      <c r="B138" s="6" t="s">
        <v>180</v>
      </c>
      <c r="C138" s="7">
        <v>40186</v>
      </c>
      <c r="D138" s="7">
        <v>40184</v>
      </c>
      <c r="E138" s="7">
        <v>40205</v>
      </c>
      <c r="F138" s="6">
        <v>3860.2</v>
      </c>
      <c r="G138" s="7">
        <v>40269</v>
      </c>
      <c r="H138" s="6">
        <v>2010</v>
      </c>
      <c r="I138" s="6" t="s">
        <v>258</v>
      </c>
      <c r="J138" s="7">
        <v>40205</v>
      </c>
      <c r="K138" s="6" t="s">
        <v>184</v>
      </c>
      <c r="L138" s="6">
        <v>3860.2</v>
      </c>
      <c r="M138" s="6" t="s">
        <v>196</v>
      </c>
      <c r="N138" s="16" t="s">
        <v>260</v>
      </c>
    </row>
    <row r="139" spans="2:14" ht="12.75">
      <c r="B139" s="11" t="s">
        <v>197</v>
      </c>
      <c r="C139" s="1"/>
      <c r="D139" s="1"/>
      <c r="E139" s="1"/>
      <c r="F139" s="5">
        <f>SUM(F135:F138)</f>
        <v>14487.130000000001</v>
      </c>
      <c r="G139" s="1"/>
      <c r="J139" s="1"/>
      <c r="L139" s="5">
        <f>SUM(L135:L138)</f>
        <v>14487.130000000001</v>
      </c>
      <c r="N139" s="9"/>
    </row>
    <row r="140" spans="1:14" ht="76.5">
      <c r="A140">
        <v>706</v>
      </c>
      <c r="B140" t="s">
        <v>186</v>
      </c>
      <c r="C140" s="1">
        <v>40192</v>
      </c>
      <c r="D140" s="1">
        <v>40192</v>
      </c>
      <c r="E140" s="1">
        <v>40210</v>
      </c>
      <c r="F140">
        <v>578.51</v>
      </c>
      <c r="G140" s="1">
        <v>40282</v>
      </c>
      <c r="H140">
        <v>2010</v>
      </c>
      <c r="I140" t="s">
        <v>185</v>
      </c>
      <c r="J140" s="1">
        <v>40204</v>
      </c>
      <c r="K140" t="s">
        <v>187</v>
      </c>
      <c r="L140">
        <v>578.51</v>
      </c>
      <c r="M140" t="s">
        <v>196</v>
      </c>
      <c r="N140" s="15" t="s">
        <v>262</v>
      </c>
    </row>
    <row r="141" spans="1:14" ht="12.75">
      <c r="A141">
        <v>707</v>
      </c>
      <c r="B141" t="s">
        <v>186</v>
      </c>
      <c r="C141" s="1">
        <v>40192</v>
      </c>
      <c r="D141" s="1">
        <v>40192</v>
      </c>
      <c r="E141" s="1">
        <v>40210</v>
      </c>
      <c r="F141">
        <v>207.02</v>
      </c>
      <c r="G141" s="1">
        <v>40282</v>
      </c>
      <c r="H141">
        <v>2010</v>
      </c>
      <c r="I141" t="s">
        <v>191</v>
      </c>
      <c r="J141" s="1">
        <v>40204</v>
      </c>
      <c r="K141" t="s">
        <v>188</v>
      </c>
      <c r="L141">
        <v>207.02</v>
      </c>
      <c r="M141" t="s">
        <v>196</v>
      </c>
      <c r="N141" s="9" t="s">
        <v>261</v>
      </c>
    </row>
    <row r="142" spans="1:14" ht="12.75">
      <c r="A142">
        <v>714</v>
      </c>
      <c r="B142" t="s">
        <v>186</v>
      </c>
      <c r="C142" s="1">
        <v>40200</v>
      </c>
      <c r="D142" s="1">
        <v>40200</v>
      </c>
      <c r="E142" s="1">
        <v>40217</v>
      </c>
      <c r="F142">
        <v>541.22</v>
      </c>
      <c r="G142" s="1">
        <v>40282</v>
      </c>
      <c r="H142">
        <v>2010</v>
      </c>
      <c r="I142" t="s">
        <v>189</v>
      </c>
      <c r="J142" s="1">
        <v>40204</v>
      </c>
      <c r="K142" t="s">
        <v>190</v>
      </c>
      <c r="L142">
        <v>541.22</v>
      </c>
      <c r="M142" t="s">
        <v>196</v>
      </c>
      <c r="N142" s="9" t="s">
        <v>259</v>
      </c>
    </row>
    <row r="143" spans="1:14" ht="12.75">
      <c r="A143" s="6">
        <v>756</v>
      </c>
      <c r="B143" s="6" t="s">
        <v>186</v>
      </c>
      <c r="C143" s="7">
        <v>40229</v>
      </c>
      <c r="D143" s="7">
        <v>40226</v>
      </c>
      <c r="E143" s="7">
        <v>40242</v>
      </c>
      <c r="F143" s="6">
        <v>146.8</v>
      </c>
      <c r="G143" s="7">
        <v>40282</v>
      </c>
      <c r="H143" s="6">
        <v>2010</v>
      </c>
      <c r="I143" s="6" t="s">
        <v>192</v>
      </c>
      <c r="J143" s="7">
        <v>40233</v>
      </c>
      <c r="K143" s="6" t="s">
        <v>193</v>
      </c>
      <c r="L143" s="6">
        <v>146.8</v>
      </c>
      <c r="M143" s="6" t="s">
        <v>196</v>
      </c>
      <c r="N143" s="10" t="s">
        <v>263</v>
      </c>
    </row>
    <row r="144" spans="2:12" ht="12.75">
      <c r="B144" s="11" t="s">
        <v>247</v>
      </c>
      <c r="C144" s="1"/>
      <c r="D144" s="1"/>
      <c r="E144" s="1"/>
      <c r="F144" s="5">
        <f>SUM(F140:F143)</f>
        <v>1473.55</v>
      </c>
      <c r="G144" s="1"/>
      <c r="J144" s="1"/>
      <c r="L144" s="5">
        <f>SUM(L140:L143)</f>
        <v>1473.55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kokoska</cp:lastModifiedBy>
  <dcterms:created xsi:type="dcterms:W3CDTF">2010-05-07T06:17:29Z</dcterms:created>
  <dcterms:modified xsi:type="dcterms:W3CDTF">2010-05-07T06:17:29Z</dcterms:modified>
  <cp:category/>
  <cp:version/>
  <cp:contentType/>
  <cp:contentStatus/>
</cp:coreProperties>
</file>